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Imaw\Desktop\posting\"/>
    </mc:Choice>
  </mc:AlternateContent>
  <bookViews>
    <workbookView xWindow="-120" yWindow="-120" windowWidth="15480" windowHeight="7740" tabRatio="856"/>
  </bookViews>
  <sheets>
    <sheet name="APP NON CSE 2025" sheetId="8" r:id="rId1"/>
    <sheet name="how_to_fill_out_definitions" sheetId="9" r:id="rId2"/>
    <sheet name="data_validation" sheetId="3" state="hidden" r:id="rId3"/>
  </sheets>
  <definedNames>
    <definedName name="_xlnm.Print_Area" localSheetId="0">'APP NON CSE 2025'!$A$1:$S$109</definedName>
    <definedName name="_xlnm.Print_Titles" localSheetId="0">'APP NON CSE 2025'!$3:$4</definedName>
  </definedNames>
  <calcPr calcId="162913"/>
</workbook>
</file>

<file path=xl/calcChain.xml><?xml version="1.0" encoding="utf-8"?>
<calcChain xmlns="http://schemas.openxmlformats.org/spreadsheetml/2006/main">
  <c r="E98" i="8" l="1"/>
  <c r="L74" i="8" l="1"/>
  <c r="K74" i="8" s="1"/>
  <c r="F11" i="9"/>
  <c r="K61" i="8"/>
  <c r="K78" i="8"/>
</calcChain>
</file>

<file path=xl/sharedStrings.xml><?xml version="1.0" encoding="utf-8"?>
<sst xmlns="http://schemas.openxmlformats.org/spreadsheetml/2006/main" count="970" uniqueCount="211">
  <si>
    <t>Department of Budget and Management Procurement Monitoring Report as of month/day/2006</t>
  </si>
  <si>
    <t>Code (PAP)</t>
  </si>
  <si>
    <t>PMO/             End-User</t>
  </si>
  <si>
    <t>Mode of Procurement</t>
  </si>
  <si>
    <t>Schedule for Each Procurement Activity</t>
  </si>
  <si>
    <t>Source of Funds</t>
  </si>
  <si>
    <t>Estimated Budget (PhP)</t>
  </si>
  <si>
    <t>Contract Cost (PhP)</t>
  </si>
  <si>
    <t>List of Invited Observers</t>
  </si>
  <si>
    <t>Date of Receipt of Invitation</t>
  </si>
  <si>
    <t>Remarks                                                                        (Explaining changes from the APP)</t>
  </si>
  <si>
    <t>Notice of Award</t>
  </si>
  <si>
    <t>Contract Signing</t>
  </si>
  <si>
    <t>Sub/Open of Bids</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</si>
  <si>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</si>
  <si>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</si>
  <si>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</si>
  <si>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</si>
  <si>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</si>
  <si>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</si>
  <si>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</si>
  <si>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</si>
  <si>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</si>
  <si>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</si>
  <si>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</si>
  <si>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</si>
  <si>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</si>
  <si>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</si>
  <si>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</si>
  <si>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</si>
  <si>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</si>
  <si>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</si>
  <si>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</si>
  <si>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</si>
  <si>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</si>
  <si>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STEP 2</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</si>
  <si>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</si>
  <si>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</si>
  <si>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</si>
  <si>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</si>
  <si>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</si>
  <si>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</si>
  <si>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</si>
  <si>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</si>
  <si>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</si>
  <si>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</si>
  <si>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</si>
  <si>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</si>
  <si>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</si>
  <si>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</si>
  <si>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</si>
  <si>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</si>
  <si>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</si>
  <si>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</si>
  <si>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</si>
  <si>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</si>
  <si>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</si>
  <si>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</si>
  <si>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3. PMO/End User</t>
    </r>
    <r>
      <rPr>
        <sz val="11"/>
        <color rgb="FF000000"/>
        <rFont val="Arial1"/>
      </rPr>
      <t xml:space="preserve"> - Unit as proponent of program or project</t>
    </r>
  </si>
  <si>
    <r>
      <t>6. Source of Funds</t>
    </r>
    <r>
      <rPr>
        <sz val="11"/>
        <color rgb="FF000000"/>
        <rFont val="Arial1"/>
      </rPr>
      <t xml:space="preserve"> - Whether GoP, Foreign Assisted or Special Purpose Fund</t>
    </r>
  </si>
  <si>
    <r>
      <t xml:space="preserve">7. Estimated Budget </t>
    </r>
    <r>
      <rPr>
        <sz val="11"/>
        <color rgb="FF000000"/>
        <rFont val="Arial1"/>
      </rPr>
      <t>- Agency approved estimate of project/program costs</t>
    </r>
  </si>
  <si>
    <r>
      <t>8. Remarks</t>
    </r>
    <r>
      <rPr>
        <sz val="11"/>
        <color rgb="FF000000"/>
        <rFont val="Arial1"/>
      </rPr>
      <t xml:space="preserve"> - brief description of program or project</t>
    </r>
  </si>
  <si>
    <t>GoP</t>
  </si>
  <si>
    <t>Foreign</t>
  </si>
  <si>
    <t>Special Purpose Fund</t>
  </si>
  <si>
    <t>Corporate Budget</t>
  </si>
  <si>
    <t>Income</t>
  </si>
  <si>
    <t>Others</t>
  </si>
  <si>
    <t>Others - Foreign-funded procurement</t>
  </si>
  <si>
    <t>1 00 00 0000</t>
  </si>
  <si>
    <t>TOURISM DEVELOPMENT PLANNING</t>
  </si>
  <si>
    <t>Planning</t>
  </si>
  <si>
    <t>3 02 00 0000</t>
  </si>
  <si>
    <t>3 01 00 0000</t>
  </si>
  <si>
    <t>MARKET AND PRODUCT DEVELOPMENT</t>
  </si>
  <si>
    <t>A. PRODUCT DEVELOPMENT</t>
  </si>
  <si>
    <t>B. MARKET DEVELOPMENT</t>
  </si>
  <si>
    <t>Public Bidding</t>
  </si>
  <si>
    <t>Lease of Venue</t>
  </si>
  <si>
    <t>LYDIA T. PABONAN</t>
  </si>
  <si>
    <t>AA III</t>
  </si>
  <si>
    <t>JOVITA A. GANONGAN</t>
  </si>
  <si>
    <t>50202010 00</t>
  </si>
  <si>
    <t>Small Value Procurement</t>
  </si>
  <si>
    <t>Internal Service</t>
  </si>
  <si>
    <t>SDRAME</t>
  </si>
  <si>
    <t>Consulting Services</t>
  </si>
  <si>
    <t>IT</t>
  </si>
  <si>
    <t>Is this an Early Procurement Activity? (Yes/No)</t>
  </si>
  <si>
    <t>YES</t>
  </si>
  <si>
    <t>Procurement Project</t>
  </si>
  <si>
    <t>In the Code column, kindly indicate the PAP Code. Please refer to the code indicated in the technical budget posted in the DBM website. For GOCCs and LGUs, indicate the procuring entity's internal numbering system.</t>
  </si>
  <si>
    <t>For the Procurement Project column, please align descriptions of program/projects with budget documents and ensure clarity and accuracy in describing each procurement program/project.</t>
  </si>
  <si>
    <r>
      <t>1. PROGRAM (BESF)</t>
    </r>
    <r>
      <rPr>
        <sz val="11"/>
        <color rgb="FF000000"/>
        <rFont val="Arial1"/>
      </rPr>
      <t>–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</si>
  <si>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t>2. PROJECT (BESF)</t>
    </r>
    <r>
      <rPr>
        <sz val="11"/>
        <color rgb="FF000000"/>
        <rFont val="Arial1"/>
      </rPr>
      <t>– Special agency undertakings which are to be carried out within a definite time frame and which are intended to result in some pre-determined measure of goods and services.</t>
    </r>
  </si>
  <si>
    <r>
      <t>4. Mode of Procurement</t>
    </r>
    <r>
      <rPr>
        <sz val="11"/>
        <color rgb="FF000000"/>
        <rFont val="Arial1"/>
      </rPr>
      <t xml:space="preserve"> - Competitive Bidding and Alternative Methods including: selective bidding, direct contracting, repeat order, shopping, and negotiated procurement.</t>
    </r>
  </si>
  <si>
    <r>
      <t>5. Schedule for Each Procurement Activity</t>
    </r>
    <r>
      <rPr>
        <sz val="11"/>
        <color rgb="FF000000"/>
        <rFont val="Arial1"/>
      </rPr>
      <t xml:space="preserve"> - Major procurement activities (advertising/posting; submission and receipt/Opening of bids;  award of contract; contract signing).</t>
    </r>
  </si>
  <si>
    <t>GENERAL MANAGEMENT SERVICES (GMS)</t>
  </si>
  <si>
    <t>1. Hiring of Support Services in the conduct of office operations</t>
  </si>
  <si>
    <t xml:space="preserve">      Job Order Services:</t>
  </si>
  <si>
    <t xml:space="preserve">     a) Water</t>
  </si>
  <si>
    <t xml:space="preserve">             - Drinking</t>
  </si>
  <si>
    <t xml:space="preserve">    b) Electricity</t>
  </si>
  <si>
    <t xml:space="preserve">    c) Postage and Courier Services</t>
  </si>
  <si>
    <t xml:space="preserve">    d) Telephone - Landline</t>
  </si>
  <si>
    <t xml:space="preserve">    e) Telephone - Mobile </t>
  </si>
  <si>
    <t xml:space="preserve">    g) Cable, Satellite, Telegraph and Radio</t>
  </si>
  <si>
    <t xml:space="preserve">             - GSIS - Property, Plants and Equipments</t>
  </si>
  <si>
    <t xml:space="preserve">             - GSIS - Motor Vehicle</t>
  </si>
  <si>
    <t xml:space="preserve">            - Office Supplies</t>
  </si>
  <si>
    <t xml:space="preserve">           - Utility</t>
  </si>
  <si>
    <t>3. Conduct of Personnel Enhancement</t>
  </si>
  <si>
    <t>4. Support Activities and Regional Director's Engegements</t>
  </si>
  <si>
    <t xml:space="preserve">        a) Meetings</t>
  </si>
  <si>
    <t xml:space="preserve">        b) Extraordinary and Miscellaneous Expenses</t>
  </si>
  <si>
    <t>A. Conduct of monitoring and inspection of tourism accommodation establishments and tourism related enterprises</t>
  </si>
  <si>
    <t>INDUSTRY TRAINING</t>
  </si>
  <si>
    <t xml:space="preserve">          a) Driver (January-December)</t>
  </si>
  <si>
    <t xml:space="preserve">          b) Utility (January - December)</t>
  </si>
  <si>
    <t xml:space="preserve">         c) Security (January - December)</t>
  </si>
  <si>
    <t xml:space="preserve">    f) Internet Expenses</t>
  </si>
  <si>
    <t xml:space="preserve">       - Employee Trainings (January-December)</t>
  </si>
  <si>
    <t xml:space="preserve">      Regional Director</t>
  </si>
  <si>
    <t>D. Rapid Site Assessment</t>
  </si>
  <si>
    <t>Accountant/Budget Officer</t>
  </si>
  <si>
    <t>GAA</t>
  </si>
  <si>
    <r>
      <t xml:space="preserve">                           </t>
    </r>
    <r>
      <rPr>
        <b/>
        <sz val="20"/>
        <color rgb="FF000000"/>
        <rFont val="Arial1"/>
      </rPr>
      <t>DEPARTMENT OF TOURSIM - CAR Annual Procurement Plan for FY 2025</t>
    </r>
  </si>
  <si>
    <t>GENERAL DISCRIPTION</t>
  </si>
  <si>
    <t>QUANTITY    SIZE</t>
  </si>
  <si>
    <t>ESTIMATED BUDGET</t>
  </si>
  <si>
    <t>SOURCE OF FUND</t>
  </si>
  <si>
    <t>MODE OF PROCUREMENT</t>
  </si>
  <si>
    <t>SCHEDULE/MILESTONE OF PROCURMENT ACTIVITIES</t>
  </si>
  <si>
    <t>January</t>
  </si>
  <si>
    <t>February</t>
  </si>
  <si>
    <t>March</t>
  </si>
  <si>
    <t>April</t>
  </si>
  <si>
    <t>May</t>
  </si>
  <si>
    <t>June</t>
  </si>
  <si>
    <t>July</t>
  </si>
  <si>
    <t>August</t>
  </si>
  <si>
    <t>September</t>
  </si>
  <si>
    <t>October</t>
  </si>
  <si>
    <t>November</t>
  </si>
  <si>
    <t>December</t>
  </si>
  <si>
    <t xml:space="preserve">      KESHA ANGELI D. PONHALBAN</t>
  </si>
  <si>
    <t xml:space="preserve">         d) Tourism Operations Assistant (January - December) </t>
  </si>
  <si>
    <t xml:space="preserve">March </t>
  </si>
  <si>
    <t>Decemeber</t>
  </si>
  <si>
    <t xml:space="preserve">             - Utility</t>
  </si>
  <si>
    <t xml:space="preserve">           - ICT Supplies</t>
  </si>
  <si>
    <t xml:space="preserve">    h) Repairs and Maintenance - Building and Structures</t>
  </si>
  <si>
    <t xml:space="preserve">    i) Repairs and Maintenance - Motor Vehicle</t>
  </si>
  <si>
    <t xml:space="preserve">    j) Repairs and Maintenance - Office Equipment </t>
  </si>
  <si>
    <t xml:space="preserve">    k) Fuel,Oil and Lubricants</t>
  </si>
  <si>
    <t xml:space="preserve">    l) Insurance</t>
  </si>
  <si>
    <t xml:space="preserve">     m) Fidelity Bond</t>
  </si>
  <si>
    <t xml:space="preserve">      n) Audit</t>
  </si>
  <si>
    <t xml:space="preserve">     o) Legal Services</t>
  </si>
  <si>
    <t xml:space="preserve">     p) Renewal of Licenses</t>
  </si>
  <si>
    <t xml:space="preserve">     q) Advertising Expenses</t>
  </si>
  <si>
    <t xml:space="preserve">    r) Rent - Building and Structures</t>
  </si>
  <si>
    <t xml:space="preserve">    s) Rent - Motor vehicle</t>
  </si>
  <si>
    <t xml:space="preserve">    t) Rent - Equipment</t>
  </si>
  <si>
    <t xml:space="preserve">    u) Subscription</t>
  </si>
  <si>
    <t xml:space="preserve">    v) Supplies</t>
  </si>
  <si>
    <t xml:space="preserve">    w) Semi-Expandable ICT Equipment</t>
  </si>
  <si>
    <t xml:space="preserve">    x) Semi-Expandable Furniture &amp; Fixtures</t>
  </si>
  <si>
    <t xml:space="preserve">  y) Semi-Expandable Office Equipment</t>
  </si>
  <si>
    <t>`</t>
  </si>
  <si>
    <t>STANDARD, DEVELOPMENT AND ENFORCEMENT</t>
  </si>
  <si>
    <t xml:space="preserve">     1. Inventory, Inspection and Monitoring                     </t>
  </si>
  <si>
    <t xml:space="preserve">   4. Job Order Salary</t>
  </si>
  <si>
    <t>1. Tourism Industry Skills Program</t>
  </si>
  <si>
    <t xml:space="preserve">      ii. Tourism Awareness and Capability Building Seminar</t>
  </si>
  <si>
    <t xml:space="preserve">      i. Community Guiding for Tourism Villages</t>
  </si>
  <si>
    <t xml:space="preserve">    iii. Community-Based Tourism Kulinarya Workshop (New Destinations) Regiionwide</t>
  </si>
  <si>
    <t>Tourism Planning and Development</t>
  </si>
  <si>
    <t xml:space="preserve"> A. Tourism Development Planning</t>
  </si>
  <si>
    <t xml:space="preserve">    i. Regional Tourism Forum</t>
  </si>
  <si>
    <t xml:space="preserve">    ii.  Plans Monitorng and Evaluation </t>
  </si>
  <si>
    <t xml:space="preserve"> B. Convergence Project</t>
  </si>
  <si>
    <t xml:space="preserve">    i. Tourism Infrastructure Monitoring and Facilitation (REC Meetings)</t>
  </si>
  <si>
    <t xml:space="preserve"> C. We Initiate  Network (WIN)</t>
  </si>
  <si>
    <t xml:space="preserve">   i. Collaboration and partnerships established in the implementation of tourism development strategies</t>
  </si>
  <si>
    <t xml:space="preserve">   ii. Interphase with Local Chief Executives (LCEs)</t>
  </si>
  <si>
    <t xml:space="preserve"> E. Tourism Statistics Data Base Improvement</t>
  </si>
  <si>
    <t xml:space="preserve">     i. Regular Tourism Officers Meeting with best practice immersion</t>
  </si>
  <si>
    <t xml:space="preserve">     i. Rapid assessment of Ready and Emerging Tourism Attractions / Destinations in the region</t>
  </si>
  <si>
    <t>Lease of Venue / Small Value Procurement</t>
  </si>
  <si>
    <t xml:space="preserve">         - Mangan Taku (Let's Eat)</t>
  </si>
  <si>
    <t xml:space="preserve">         - Slow Food Travel Circuit Development</t>
  </si>
  <si>
    <r>
      <t xml:space="preserve">    </t>
    </r>
    <r>
      <rPr>
        <b/>
        <sz val="8"/>
        <rFont val="Arial1"/>
      </rPr>
      <t xml:space="preserve"> ii</t>
    </r>
    <r>
      <rPr>
        <sz val="8"/>
        <rFont val="Arial1"/>
      </rPr>
      <t>. Creative Tourism
           Art in the Park and Ibagiw Festival Support and Participation</t>
    </r>
  </si>
  <si>
    <r>
      <t xml:space="preserve">  </t>
    </r>
    <r>
      <rPr>
        <b/>
        <sz val="8"/>
        <rFont val="Arial1"/>
      </rPr>
      <t xml:space="preserve">
  </t>
    </r>
    <r>
      <rPr>
        <sz val="8"/>
        <rFont val="Arial1"/>
      </rPr>
      <t xml:space="preserve"> </t>
    </r>
    <r>
      <rPr>
        <b/>
        <sz val="8"/>
        <rFont val="Arial1"/>
      </rPr>
      <t xml:space="preserve"> i. </t>
    </r>
    <r>
      <rPr>
        <sz val="8"/>
        <rFont val="Arial1"/>
      </rPr>
      <t xml:space="preserve"> Nature and Wellnss Tourism
          Familiarization Tour, Immersion and Benchmarking (with Media and Travel &amp; Tour Operators)
          *With GAD component
</t>
    </r>
  </si>
  <si>
    <r>
      <t xml:space="preserve">
    </t>
    </r>
    <r>
      <rPr>
        <b/>
        <sz val="8"/>
        <rFont val="Arial1"/>
      </rPr>
      <t>iii</t>
    </r>
    <r>
      <rPr>
        <sz val="8"/>
        <rFont val="Arial1"/>
      </rPr>
      <t xml:space="preserve">. Farm Tourism and Food Tourism
      </t>
    </r>
  </si>
  <si>
    <r>
      <t xml:space="preserve">    </t>
    </r>
    <r>
      <rPr>
        <b/>
        <sz val="8"/>
        <rFont val="Arial1"/>
      </rPr>
      <t xml:space="preserve">iv. </t>
    </r>
    <r>
      <rPr>
        <sz val="8"/>
        <rFont val="Arial1"/>
      </rPr>
      <t>Culture and Heritage Tourism</t>
    </r>
  </si>
  <si>
    <t xml:space="preserve">          - Cordillera Festivals Parade
             ( Cordillera Festival of Festivals)</t>
  </si>
  <si>
    <t xml:space="preserve">          - Philippine Experience Program: Culture, Heritage and Arts Caravan</t>
  </si>
  <si>
    <t xml:space="preserve">         - Cordillera Tourism Village Awrads</t>
  </si>
  <si>
    <t xml:space="preserve">         - Motocaravan and WWII Historical Circuit</t>
  </si>
  <si>
    <t>2. Payment of Mandatory Expenses</t>
  </si>
  <si>
    <r>
      <t xml:space="preserve">  i. </t>
    </r>
    <r>
      <rPr>
        <sz val="8"/>
        <rFont val="Arial1"/>
      </rPr>
      <t xml:space="preserve"> Regional Participation to Domestic and International Trade Event and Business Mission ( MTE, CPTE, NLTE, PTM, ATF, TOPRESA, Participation to International ASEAN Forum)</t>
    </r>
    <r>
      <rPr>
        <b/>
        <sz val="8"/>
        <rFont val="Arial1"/>
      </rPr>
      <t xml:space="preserve">
</t>
    </r>
  </si>
  <si>
    <r>
      <t xml:space="preserve">  
 ii. </t>
    </r>
    <r>
      <rPr>
        <sz val="8"/>
        <rFont val="Arial1"/>
      </rPr>
      <t>Support to Major and Special Events in the Cordiller ( Panagbenga, Bodong, Lang-ay, Adivay, Say-am, Gotad)</t>
    </r>
  </si>
  <si>
    <r>
      <rPr>
        <sz val="8"/>
        <rFont val="Arial1"/>
      </rPr>
      <t xml:space="preserve"> Tourism Promotiona and Tactical Campaign</t>
    </r>
    <r>
      <rPr>
        <b/>
        <sz val="8"/>
        <rFont val="Arial1"/>
      </rPr>
      <t xml:space="preserve">
  i. </t>
    </r>
    <r>
      <rPr>
        <sz val="8"/>
        <rFont val="Arial1"/>
      </rPr>
      <t>Productions of brochures and other collaterals, video documentaries, online marketing, content creation
   ii. Production of Cordillera Traverse Booklet</t>
    </r>
  </si>
  <si>
    <t>PR and Publicity</t>
  </si>
  <si>
    <t xml:space="preserve">     - Media Relations (Kapihan) Reception, Secretary's visit
-Purchase / Procurement of Local Merchandise for PR and Promo
</t>
  </si>
  <si>
    <t>Job Order Personnel Salary</t>
  </si>
  <si>
    <t>Prepared by:</t>
  </si>
  <si>
    <t>Reviewed and Certified Appropriate Funds Available:</t>
  </si>
  <si>
    <t>Approved by:</t>
  </si>
  <si>
    <t>TOTAL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</si>
</sst>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0.00&quot; &quot;;&quot; (&quot;#,##0.00&quot;)&quot;;&quot; -&quot;#&quot; &quot;;@&quot; &quot;"/>
    <numFmt numFmtId="166" formatCode="[$$-409]#,##0.00;[Red]&quot;-&quot;[$$-409]#,##0.00"/>
    <numFmt numFmtId="167" formatCode="#,##0.00\ ;&quot; (&quot;#,##0.00\);&quot; -&quot;#\ ;@\ "/>
  </numFmts>
  <fonts count="28">
    <font>
      <sz val="11"/>
      <color rgb="FF000000"/>
      <name val="Arial1"/>
    </font>
    <font>
      <sz val="11"/>
      <color rgb="FF000000"/>
      <name val="Arial1"/>
    </font>
    <font>
      <sz val="10"/>
      <color rgb="FF000000"/>
      <name val="Arial1"/>
    </font>
    <font>
      <b/>
      <i/>
      <sz val="16"/>
      <color rgb="FF000000"/>
      <name val="Arial1"/>
    </font>
    <font>
      <b/>
      <i/>
      <u/>
      <sz val="11"/>
      <color rgb="FF000000"/>
      <name val="Arial1"/>
    </font>
    <font>
      <b/>
      <sz val="14"/>
      <color rgb="FF000000"/>
      <name val="Arial1"/>
    </font>
    <font>
      <b/>
      <sz val="9"/>
      <color rgb="FF000000"/>
      <name val="Arial1"/>
    </font>
    <font>
      <b/>
      <sz val="8"/>
      <color rgb="FF000000"/>
      <name val="Arial1"/>
    </font>
    <font>
      <sz val="8"/>
      <color rgb="FF000000"/>
      <name val="Arial1"/>
    </font>
    <font>
      <b/>
      <sz val="10"/>
      <color rgb="FF000000"/>
      <name val="Arial1"/>
    </font>
    <font>
      <b/>
      <sz val="11"/>
      <color rgb="FF000000"/>
      <name val="Arial1"/>
    </font>
    <font>
      <sz val="10"/>
      <name val="Arial"/>
      <family val="2"/>
    </font>
    <font>
      <sz val="10"/>
      <name val="Arial"/>
      <family val="2"/>
      <charset val="1"/>
    </font>
    <font>
      <sz val="8"/>
      <color theme="1"/>
      <name val="Arial"/>
      <family val="2"/>
    </font>
    <font>
      <sz val="8"/>
      <color theme="1"/>
      <name val="Arial Narrow"/>
      <family val="2"/>
    </font>
    <font>
      <sz val="11"/>
      <color indexed="8"/>
      <name val="Arial1"/>
    </font>
    <font>
      <sz val="10"/>
      <color indexed="8"/>
      <name val="Arial1"/>
    </font>
    <font>
      <b/>
      <sz val="8"/>
      <color indexed="8"/>
      <name val="Arial1"/>
    </font>
    <font>
      <u/>
      <sz val="10"/>
      <color indexed="12"/>
      <name val="Arial1"/>
    </font>
    <font>
      <b/>
      <sz val="9"/>
      <color indexed="8"/>
      <name val="Arial1"/>
    </font>
    <font>
      <b/>
      <sz val="10"/>
      <color indexed="8"/>
      <name val="Arial1"/>
    </font>
    <font>
      <b/>
      <sz val="11"/>
      <color indexed="8"/>
      <name val="Arial1"/>
    </font>
    <font>
      <sz val="10"/>
      <color indexed="12"/>
      <name val="Arial1"/>
    </font>
    <font>
      <b/>
      <sz val="16"/>
      <color rgb="FF000000"/>
      <name val="Arial1"/>
    </font>
    <font>
      <b/>
      <sz val="20"/>
      <color rgb="FF000000"/>
      <name val="Arial1"/>
    </font>
    <font>
      <sz val="8"/>
      <name val="Arial1"/>
    </font>
    <font>
      <b/>
      <sz val="8"/>
      <name val="Arial1"/>
    </font>
    <font>
      <b/>
      <sz val="12"/>
      <color rgb="FF000000"/>
      <name val="Arial1"/>
    </font>
  </fonts>
  <fills count="9">
    <fill>
      <patternFill patternType="none"/>
    </fill>
    <fill>
      <patternFill patternType="gray125"/>
    </fill>
    <fill>
      <patternFill patternType="solid">
        <fgColor rgb="FFFF6600"/>
        <bgColor rgb="FFFF6600"/>
      </patternFill>
    </fill>
    <fill>
      <patternFill patternType="solid">
        <fgColor theme="0"/>
        <bgColor indexed="64"/>
      </patternFill>
    </fill>
    <fill>
      <patternFill patternType="solid">
        <fgColor rgb="FFFFFF00"/>
        <bgColor indexed="64"/>
      </patternFill>
    </fill>
    <fill>
      <patternFill patternType="solid">
        <fgColor indexed="53"/>
        <bgColor indexed="52"/>
      </patternFill>
    </fill>
    <fill>
      <patternFill patternType="solid">
        <fgColor indexed="9"/>
        <bgColor indexed="26"/>
      </patternFill>
    </fill>
    <fill>
      <patternFill patternType="solid">
        <fgColor indexed="8"/>
        <bgColor indexed="58"/>
      </patternFill>
    </fill>
    <fill>
      <patternFill patternType="solid">
        <fgColor indexed="57"/>
        <bgColor indexed="21"/>
      </patternFill>
    </fill>
  </fills>
  <borders count="56">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double">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bottom style="thin">
        <color rgb="FF000000"/>
      </bottom>
      <diagonal/>
    </border>
    <border>
      <left style="thin">
        <color rgb="FF000000"/>
      </left>
      <right style="thin">
        <color indexed="64"/>
      </right>
      <top/>
      <bottom style="thin">
        <color rgb="FF000000"/>
      </bottom>
      <diagonal/>
    </border>
    <border>
      <left/>
      <right style="thin">
        <color indexed="64"/>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bottom style="hair">
        <color indexed="8"/>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medium">
        <color rgb="FF000000"/>
      </left>
      <right style="thin">
        <color rgb="FF000000"/>
      </right>
      <top/>
      <bottom/>
      <diagonal/>
    </border>
    <border>
      <left style="thin">
        <color indexed="64"/>
      </left>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double">
        <color rgb="FF000000"/>
      </bottom>
      <diagonal/>
    </border>
    <border>
      <left style="thin">
        <color rgb="FF000000"/>
      </left>
      <right/>
      <top/>
      <bottom style="thin">
        <color rgb="FF000000"/>
      </bottom>
      <diagonal/>
    </border>
    <border>
      <left/>
      <right style="thin">
        <color rgb="FF000000"/>
      </right>
      <top/>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s>
  <cellStyleXfs count="31">
    <xf numFmtId="0" fontId="0" fillId="0"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165" fontId="2" fillId="0" borderId="0"/>
    <xf numFmtId="0" fontId="3" fillId="0" borderId="0">
      <alignment horizontal="center"/>
    </xf>
    <xf numFmtId="0" fontId="3" fillId="0" borderId="0">
      <alignment horizontal="center" textRotation="90"/>
    </xf>
    <xf numFmtId="0" fontId="4" fillId="0" borderId="0"/>
    <xf numFmtId="166" fontId="4" fillId="0" borderId="0"/>
    <xf numFmtId="164" fontId="1" fillId="0" borderId="0" applyFont="0" applyFill="0" applyBorder="0" applyAlignment="0" applyProtection="0"/>
    <xf numFmtId="0" fontId="12" fillId="0" borderId="0"/>
    <xf numFmtId="0" fontId="15" fillId="0" borderId="0"/>
    <xf numFmtId="167" fontId="16" fillId="0" borderId="0" applyBorder="0" applyProtection="0"/>
    <xf numFmtId="0" fontId="18" fillId="0" borderId="0" applyBorder="0" applyProtection="0"/>
    <xf numFmtId="0" fontId="15" fillId="5" borderId="0" applyBorder="0" applyProtection="0"/>
    <xf numFmtId="0" fontId="15" fillId="5" borderId="0" applyBorder="0" applyProtection="0"/>
    <xf numFmtId="0" fontId="15" fillId="5" borderId="0" applyBorder="0" applyProtection="0"/>
    <xf numFmtId="0" fontId="15" fillId="5" borderId="0" applyBorder="0" applyProtection="0"/>
    <xf numFmtId="0" fontId="15" fillId="5" borderId="0" applyBorder="0" applyProtection="0"/>
    <xf numFmtId="0" fontId="15" fillId="5" borderId="0" applyBorder="0" applyProtection="0"/>
    <xf numFmtId="0" fontId="15" fillId="5" borderId="0" applyBorder="0" applyProtection="0"/>
    <xf numFmtId="0" fontId="15" fillId="5" borderId="0" applyBorder="0" applyProtection="0"/>
    <xf numFmtId="0" fontId="15" fillId="5" borderId="0" applyBorder="0" applyProtection="0"/>
    <xf numFmtId="0" fontId="15" fillId="5" borderId="0" applyBorder="0" applyProtection="0"/>
  </cellStyleXfs>
  <cellXfs count="257">
    <xf numFmtId="0" fontId="0" fillId="0" borderId="0" xfId="0"/>
    <xf numFmtId="0" fontId="2" fillId="0" borderId="0" xfId="0" applyFont="1"/>
    <xf numFmtId="0" fontId="5" fillId="3" borderId="0" xfId="0" applyFont="1" applyFill="1" applyProtection="1">
      <protection locked="0"/>
    </xf>
    <xf numFmtId="0" fontId="5" fillId="3" borderId="0" xfId="0" applyFont="1" applyFill="1" applyAlignment="1" applyProtection="1">
      <alignment horizontal="left"/>
      <protection locked="0"/>
    </xf>
    <xf numFmtId="0" fontId="5" fillId="3" borderId="0" xfId="0" applyFont="1" applyFill="1" applyAlignment="1" applyProtection="1">
      <alignment horizontal="center"/>
      <protection locked="0"/>
    </xf>
    <xf numFmtId="0" fontId="2" fillId="3" borderId="0" xfId="0" applyFont="1" applyFill="1" applyAlignment="1" applyProtection="1">
      <alignment horizontal="center"/>
      <protection locked="0"/>
    </xf>
    <xf numFmtId="0" fontId="2" fillId="3" borderId="0" xfId="0" applyFont="1" applyFill="1" applyProtection="1">
      <protection locked="0"/>
    </xf>
    <xf numFmtId="0" fontId="6" fillId="3" borderId="0" xfId="0" applyFont="1" applyFill="1" applyAlignment="1" applyProtection="1">
      <alignment horizontal="center" vertical="top" wrapText="1"/>
      <protection locked="0"/>
    </xf>
    <xf numFmtId="0" fontId="8" fillId="3" borderId="7" xfId="0" applyFont="1" applyFill="1" applyBorder="1" applyAlignment="1" applyProtection="1">
      <alignment horizontal="center"/>
      <protection locked="0"/>
    </xf>
    <xf numFmtId="0" fontId="8" fillId="3" borderId="6" xfId="0" applyFont="1" applyFill="1" applyBorder="1" applyAlignment="1" applyProtection="1">
      <protection locked="0"/>
    </xf>
    <xf numFmtId="0" fontId="8" fillId="3" borderId="6" xfId="0" applyFont="1" applyFill="1" applyBorder="1" applyAlignment="1" applyProtection="1">
      <alignment horizontal="center"/>
      <protection locked="0"/>
    </xf>
    <xf numFmtId="0" fontId="8" fillId="3" borderId="0" xfId="0" applyFont="1" applyFill="1" applyProtection="1">
      <protection locked="0"/>
    </xf>
    <xf numFmtId="0" fontId="8" fillId="3" borderId="8" xfId="0" applyFont="1" applyFill="1" applyBorder="1" applyProtection="1">
      <protection locked="0"/>
    </xf>
    <xf numFmtId="0" fontId="8" fillId="3" borderId="9" xfId="0" applyFont="1" applyFill="1" applyBorder="1" applyProtection="1">
      <protection locked="0"/>
    </xf>
    <xf numFmtId="0" fontId="8" fillId="3" borderId="8" xfId="0" applyFont="1" applyFill="1" applyBorder="1" applyAlignment="1" applyProtection="1">
      <alignment horizontal="center"/>
      <protection locked="0"/>
    </xf>
    <xf numFmtId="0" fontId="8" fillId="3" borderId="9" xfId="0" applyFont="1" applyFill="1" applyBorder="1" applyAlignment="1" applyProtection="1">
      <alignment horizontal="center"/>
      <protection locked="0"/>
    </xf>
    <xf numFmtId="0" fontId="8" fillId="3" borderId="10" xfId="0" applyFont="1" applyFill="1" applyBorder="1" applyProtection="1">
      <protection locked="0"/>
    </xf>
    <xf numFmtId="0" fontId="0" fillId="3" borderId="0" xfId="0" applyFill="1" applyProtection="1">
      <protection locked="0"/>
    </xf>
    <xf numFmtId="0" fontId="0" fillId="3" borderId="0" xfId="0" applyFill="1"/>
    <xf numFmtId="0" fontId="8" fillId="3" borderId="6" xfId="0" applyFont="1" applyFill="1" applyBorder="1" applyAlignment="1" applyProtection="1">
      <alignment horizontal="left" wrapText="1"/>
      <protection locked="0"/>
    </xf>
    <xf numFmtId="0" fontId="5" fillId="3" borderId="0" xfId="0" applyFont="1" applyFill="1" applyAlignment="1" applyProtection="1">
      <alignment wrapText="1"/>
      <protection locked="0"/>
    </xf>
    <xf numFmtId="0" fontId="2" fillId="3" borderId="0" xfId="0" applyFont="1" applyFill="1" applyAlignment="1" applyProtection="1">
      <alignment wrapText="1"/>
      <protection locked="0"/>
    </xf>
    <xf numFmtId="0" fontId="0" fillId="3" borderId="0" xfId="0" applyFill="1" applyAlignment="1" applyProtection="1">
      <alignment wrapText="1"/>
      <protection locked="0"/>
    </xf>
    <xf numFmtId="0" fontId="7" fillId="3" borderId="7" xfId="0" applyFont="1" applyFill="1" applyBorder="1" applyAlignment="1" applyProtection="1">
      <alignment horizontal="center"/>
      <protection locked="0"/>
    </xf>
    <xf numFmtId="0" fontId="7" fillId="3" borderId="6" xfId="0" applyFont="1" applyFill="1" applyBorder="1" applyProtection="1">
      <protection locked="0"/>
    </xf>
    <xf numFmtId="0" fontId="5" fillId="3" borderId="0" xfId="0" applyFont="1" applyFill="1" applyAlignment="1" applyProtection="1">
      <alignment vertical="top" wrapText="1"/>
      <protection locked="0"/>
    </xf>
    <xf numFmtId="0" fontId="2" fillId="3" borderId="0" xfId="0" applyFont="1" applyFill="1" applyAlignment="1" applyProtection="1">
      <alignment vertical="top" wrapText="1"/>
      <protection locked="0"/>
    </xf>
    <xf numFmtId="0" fontId="7" fillId="3" borderId="6" xfId="0" applyFont="1" applyFill="1" applyBorder="1" applyAlignment="1" applyProtection="1">
      <alignment vertical="top" wrapText="1"/>
      <protection locked="0"/>
    </xf>
    <xf numFmtId="0" fontId="0" fillId="3" borderId="0" xfId="0" applyFill="1" applyAlignment="1" applyProtection="1">
      <alignment vertical="top" wrapText="1"/>
      <protection locked="0"/>
    </xf>
    <xf numFmtId="164" fontId="5" fillId="3" borderId="0" xfId="16" applyFont="1" applyFill="1" applyAlignment="1" applyProtection="1">
      <alignment horizontal="center"/>
      <protection locked="0"/>
    </xf>
    <xf numFmtId="164" fontId="2" fillId="3" borderId="0" xfId="16" applyFont="1" applyFill="1" applyAlignment="1" applyProtection="1">
      <alignment horizontal="center"/>
      <protection locked="0"/>
    </xf>
    <xf numFmtId="164" fontId="8" fillId="3" borderId="6" xfId="16" applyFont="1" applyFill="1" applyBorder="1" applyAlignment="1" applyProtection="1">
      <alignment horizontal="center"/>
      <protection locked="0"/>
    </xf>
    <xf numFmtId="164" fontId="0" fillId="3" borderId="0" xfId="16" applyFont="1" applyFill="1" applyProtection="1">
      <protection locked="0"/>
    </xf>
    <xf numFmtId="0" fontId="11" fillId="0" borderId="0" xfId="0" applyFont="1"/>
    <xf numFmtId="0" fontId="7" fillId="3" borderId="6" xfId="0" applyFont="1" applyFill="1" applyBorder="1" applyAlignment="1" applyProtection="1">
      <alignment vertical="center"/>
      <protection locked="0"/>
    </xf>
    <xf numFmtId="0" fontId="7" fillId="3" borderId="11" xfId="0" applyFont="1" applyFill="1" applyBorder="1" applyAlignment="1" applyProtection="1">
      <alignment wrapText="1"/>
      <protection locked="0"/>
    </xf>
    <xf numFmtId="164" fontId="8" fillId="3" borderId="14" xfId="16" applyFont="1" applyFill="1" applyBorder="1" applyAlignment="1" applyProtection="1">
      <alignment horizontal="center"/>
      <protection locked="0"/>
    </xf>
    <xf numFmtId="164" fontId="8" fillId="3" borderId="13" xfId="16" applyFont="1" applyFill="1" applyBorder="1" applyAlignment="1" applyProtection="1">
      <alignment horizontal="center"/>
      <protection locked="0"/>
    </xf>
    <xf numFmtId="0" fontId="10" fillId="3" borderId="0" xfId="0" applyFont="1" applyFill="1" applyAlignment="1" applyProtection="1">
      <alignment vertical="top" wrapText="1"/>
      <protection locked="0"/>
    </xf>
    <xf numFmtId="0" fontId="10" fillId="3" borderId="0" xfId="0" applyFont="1" applyFill="1" applyProtection="1">
      <protection locked="0"/>
    </xf>
    <xf numFmtId="0" fontId="10" fillId="3" borderId="0" xfId="0" applyFont="1" applyFill="1" applyAlignment="1" applyProtection="1">
      <protection locked="0"/>
    </xf>
    <xf numFmtId="0" fontId="0" fillId="3" borderId="0" xfId="0" applyFill="1" applyAlignment="1" applyProtection="1">
      <protection locked="0"/>
    </xf>
    <xf numFmtId="0" fontId="8" fillId="3" borderId="11" xfId="0" applyFont="1" applyFill="1" applyBorder="1" applyAlignment="1" applyProtection="1">
      <alignment horizontal="center"/>
      <protection locked="0"/>
    </xf>
    <xf numFmtId="0" fontId="7" fillId="3" borderId="7" xfId="0" applyFont="1" applyFill="1" applyBorder="1" applyAlignment="1" applyProtection="1">
      <alignment horizontal="center" vertical="center"/>
      <protection locked="0"/>
    </xf>
    <xf numFmtId="0" fontId="7" fillId="3" borderId="0" xfId="0" applyFont="1" applyFill="1" applyAlignment="1" applyProtection="1">
      <alignment vertical="center"/>
      <protection locked="0"/>
    </xf>
    <xf numFmtId="0" fontId="7" fillId="3" borderId="8" xfId="0" applyFont="1" applyFill="1" applyBorder="1" applyAlignment="1" applyProtection="1">
      <alignment vertical="center"/>
      <protection locked="0"/>
    </xf>
    <xf numFmtId="0" fontId="7" fillId="3" borderId="9" xfId="0" applyFont="1" applyFill="1" applyBorder="1" applyAlignment="1" applyProtection="1">
      <alignment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10" xfId="0" applyFont="1" applyFill="1" applyBorder="1" applyAlignment="1" applyProtection="1">
      <alignment vertical="center"/>
      <protection locked="0"/>
    </xf>
    <xf numFmtId="0" fontId="9" fillId="3" borderId="0" xfId="0" applyFont="1" applyFill="1" applyAlignment="1" applyProtection="1">
      <alignment vertical="center"/>
      <protection locked="0"/>
    </xf>
    <xf numFmtId="0" fontId="8" fillId="3" borderId="6"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6" xfId="0" applyFont="1" applyFill="1" applyBorder="1" applyAlignment="1" applyProtection="1">
      <alignment vertical="center" wrapText="1"/>
      <protection locked="0"/>
    </xf>
    <xf numFmtId="0" fontId="8" fillId="3" borderId="6" xfId="0" applyFont="1" applyFill="1" applyBorder="1" applyAlignment="1" applyProtection="1">
      <alignment vertical="center"/>
      <protection locked="0"/>
    </xf>
    <xf numFmtId="164" fontId="8" fillId="3" borderId="6" xfId="16" applyFont="1" applyFill="1" applyBorder="1" applyAlignment="1" applyProtection="1">
      <alignment horizontal="center" vertical="center"/>
      <protection locked="0"/>
    </xf>
    <xf numFmtId="0" fontId="8" fillId="3" borderId="0" xfId="0" applyFont="1" applyFill="1" applyAlignment="1" applyProtection="1">
      <alignment vertical="center"/>
      <protection locked="0"/>
    </xf>
    <xf numFmtId="0" fontId="8" fillId="3" borderId="8"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8"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vertical="center"/>
      <protection locked="0"/>
    </xf>
    <xf numFmtId="0" fontId="2" fillId="3" borderId="0" xfId="0" applyFont="1" applyFill="1" applyAlignment="1" applyProtection="1">
      <alignment vertical="center"/>
      <protection locked="0"/>
    </xf>
    <xf numFmtId="0" fontId="8" fillId="3" borderId="6" xfId="0" quotePrefix="1" applyFont="1" applyFill="1" applyBorder="1" applyAlignment="1" applyProtection="1">
      <alignment horizontal="left" vertical="center" wrapText="1"/>
      <protection locked="0"/>
    </xf>
    <xf numFmtId="0" fontId="8" fillId="3" borderId="11" xfId="0" applyFont="1" applyFill="1" applyBorder="1" applyAlignment="1" applyProtection="1">
      <alignment horizontal="center" vertical="center"/>
      <protection locked="0"/>
    </xf>
    <xf numFmtId="0" fontId="8" fillId="3" borderId="15" xfId="0" applyFont="1" applyFill="1" applyBorder="1" applyAlignment="1" applyProtection="1">
      <alignment vertical="center" wrapText="1"/>
      <protection locked="0"/>
    </xf>
    <xf numFmtId="0" fontId="7" fillId="3" borderId="6" xfId="0" quotePrefix="1" applyFont="1" applyFill="1" applyBorder="1" applyAlignment="1" applyProtection="1">
      <alignment vertical="center" wrapText="1"/>
      <protection locked="0"/>
    </xf>
    <xf numFmtId="0" fontId="7" fillId="4" borderId="7"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7" fillId="4" borderId="18" xfId="0" applyFont="1" applyFill="1" applyBorder="1" applyAlignment="1" applyProtection="1">
      <alignment vertical="center" wrapText="1"/>
      <protection locked="0"/>
    </xf>
    <xf numFmtId="0" fontId="7" fillId="4" borderId="18" xfId="0" applyFont="1" applyFill="1" applyBorder="1" applyAlignment="1" applyProtection="1">
      <alignment vertical="center"/>
      <protection locked="0"/>
    </xf>
    <xf numFmtId="0" fontId="7" fillId="4" borderId="18" xfId="0" applyFont="1" applyFill="1" applyBorder="1" applyAlignment="1" applyProtection="1">
      <alignment horizontal="left" vertical="center" wrapText="1"/>
      <protection locked="0"/>
    </xf>
    <xf numFmtId="164" fontId="7" fillId="4" borderId="18" xfId="16"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0" fontId="7" fillId="3" borderId="15" xfId="0" applyFont="1" applyFill="1" applyBorder="1" applyAlignment="1" applyProtection="1">
      <alignment vertical="center"/>
      <protection locked="0"/>
    </xf>
    <xf numFmtId="0" fontId="7" fillId="4" borderId="22"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wrapText="1"/>
      <protection locked="0"/>
    </xf>
    <xf numFmtId="0" fontId="8" fillId="3" borderId="15" xfId="0" quotePrefix="1" applyFont="1" applyFill="1" applyBorder="1" applyAlignment="1" applyProtection="1">
      <alignment vertical="center" wrapText="1"/>
      <protection locked="0"/>
    </xf>
    <xf numFmtId="0" fontId="7" fillId="3" borderId="15" xfId="0" quotePrefix="1" applyFont="1" applyFill="1" applyBorder="1" applyAlignment="1" applyProtection="1">
      <alignment vertical="center" wrapText="1"/>
      <protection locked="0"/>
    </xf>
    <xf numFmtId="0" fontId="8" fillId="3" borderId="15" xfId="0" quotePrefix="1" applyFont="1" applyFill="1" applyBorder="1" applyAlignment="1" applyProtection="1">
      <alignment horizontal="center" vertical="center" wrapText="1"/>
      <protection locked="0"/>
    </xf>
    <xf numFmtId="0" fontId="8" fillId="3" borderId="15" xfId="0" applyFont="1" applyFill="1" applyBorder="1" applyAlignment="1" applyProtection="1">
      <alignment vertical="center"/>
      <protection locked="0"/>
    </xf>
    <xf numFmtId="0" fontId="8" fillId="3" borderId="15" xfId="0" applyFont="1" applyFill="1" applyBorder="1" applyAlignment="1" applyProtection="1">
      <alignment horizontal="center" vertical="center"/>
      <protection locked="0"/>
    </xf>
    <xf numFmtId="4" fontId="8" fillId="3" borderId="15" xfId="0" applyNumberFormat="1" applyFont="1" applyFill="1" applyBorder="1" applyAlignment="1" applyProtection="1">
      <alignment horizontal="center" vertical="center"/>
      <protection locked="0"/>
    </xf>
    <xf numFmtId="164" fontId="8" fillId="3" borderId="15" xfId="16" applyFont="1" applyFill="1" applyBorder="1" applyAlignment="1" applyProtection="1">
      <alignment vertical="center"/>
      <protection locked="0"/>
    </xf>
    <xf numFmtId="0" fontId="8" fillId="3" borderId="15" xfId="0" quotePrefix="1" applyFont="1" applyFill="1" applyBorder="1" applyAlignment="1" applyProtection="1">
      <alignment horizontal="left" vertical="center" wrapText="1"/>
      <protection locked="0"/>
    </xf>
    <xf numFmtId="0" fontId="8" fillId="3" borderId="15"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left" vertical="center" wrapText="1"/>
      <protection locked="0"/>
    </xf>
    <xf numFmtId="0" fontId="8" fillId="3" borderId="28" xfId="0" applyFont="1" applyFill="1" applyBorder="1" applyAlignment="1" applyProtection="1">
      <alignment vertical="center" wrapText="1"/>
      <protection locked="0"/>
    </xf>
    <xf numFmtId="0" fontId="7" fillId="4" borderId="29" xfId="0" applyFont="1" applyFill="1" applyBorder="1" applyAlignment="1" applyProtection="1">
      <alignment vertical="center" wrapText="1"/>
      <protection locked="0"/>
    </xf>
    <xf numFmtId="0" fontId="8" fillId="3" borderId="30" xfId="0" applyFont="1" applyFill="1" applyBorder="1" applyAlignment="1" applyProtection="1">
      <alignment vertical="center" wrapText="1"/>
      <protection locked="0"/>
    </xf>
    <xf numFmtId="0" fontId="7" fillId="3" borderId="6" xfId="0" applyFont="1" applyFill="1" applyBorder="1" applyAlignment="1" applyProtection="1">
      <alignment vertical="center" wrapText="1"/>
      <protection locked="0"/>
    </xf>
    <xf numFmtId="0" fontId="7" fillId="3" borderId="6" xfId="0" applyFont="1" applyFill="1" applyBorder="1" applyAlignment="1" applyProtection="1">
      <alignment horizontal="left" vertical="center" wrapText="1"/>
      <protection locked="0"/>
    </xf>
    <xf numFmtId="0" fontId="7" fillId="3" borderId="11" xfId="0" applyFont="1" applyFill="1" applyBorder="1" applyAlignment="1" applyProtection="1">
      <alignment vertical="center" wrapText="1"/>
      <protection locked="0"/>
    </xf>
    <xf numFmtId="164" fontId="8" fillId="3" borderId="13" xfId="16" applyFont="1" applyFill="1" applyBorder="1" applyAlignment="1" applyProtection="1">
      <alignment horizontal="center" vertical="center"/>
      <protection locked="0"/>
    </xf>
    <xf numFmtId="0" fontId="8" fillId="3" borderId="6" xfId="0" applyFont="1" applyFill="1" applyBorder="1" applyAlignment="1" applyProtection="1">
      <alignment horizontal="center" wrapText="1"/>
      <protection locked="0"/>
    </xf>
    <xf numFmtId="164" fontId="8" fillId="3" borderId="13" xfId="16" applyFont="1" applyFill="1" applyBorder="1" applyAlignment="1" applyProtection="1">
      <alignment horizontal="center" vertical="center"/>
      <protection locked="0"/>
    </xf>
    <xf numFmtId="0" fontId="16" fillId="6" borderId="36" xfId="0" applyFont="1" applyFill="1" applyBorder="1" applyAlignment="1">
      <alignment vertical="center" wrapText="1"/>
    </xf>
    <xf numFmtId="0" fontId="19" fillId="6" borderId="37" xfId="0" applyFont="1" applyFill="1" applyBorder="1" applyAlignment="1">
      <alignment horizontal="center" vertical="center" wrapText="1"/>
    </xf>
    <xf numFmtId="0" fontId="22" fillId="6" borderId="36" xfId="20" applyFont="1" applyFill="1" applyBorder="1" applyAlignment="1" applyProtection="1">
      <alignment vertical="center" wrapText="1"/>
    </xf>
    <xf numFmtId="0" fontId="20" fillId="6" borderId="35" xfId="0" applyFont="1" applyFill="1" applyBorder="1" applyAlignment="1">
      <alignment vertical="center"/>
    </xf>
    <xf numFmtId="0" fontId="0" fillId="0" borderId="0" xfId="0" applyAlignment="1" applyProtection="1">
      <alignment vertical="center"/>
      <protection locked="0"/>
    </xf>
    <xf numFmtId="0" fontId="0" fillId="6" borderId="0" xfId="0" applyFill="1" applyAlignment="1" applyProtection="1">
      <alignment vertical="center"/>
      <protection locked="0"/>
    </xf>
    <xf numFmtId="0" fontId="20" fillId="6" borderId="35" xfId="0" applyFont="1" applyFill="1" applyBorder="1" applyAlignment="1">
      <alignment horizontal="center" vertical="center"/>
    </xf>
    <xf numFmtId="0" fontId="0" fillId="6" borderId="0" xfId="0" applyFill="1" applyAlignment="1">
      <alignment vertical="center"/>
    </xf>
    <xf numFmtId="0" fontId="0" fillId="7" borderId="0" xfId="0" applyFill="1" applyAlignment="1">
      <alignment vertical="center"/>
    </xf>
    <xf numFmtId="0" fontId="19" fillId="6" borderId="35" xfId="0" applyFont="1" applyFill="1" applyBorder="1" applyAlignment="1">
      <alignment horizontal="center" vertical="center" wrapText="1"/>
    </xf>
    <xf numFmtId="0" fontId="17" fillId="6" borderId="35" xfId="0" applyFont="1" applyFill="1" applyBorder="1" applyAlignment="1">
      <alignment horizontal="center" vertical="center" wrapText="1"/>
    </xf>
    <xf numFmtId="0" fontId="16" fillId="6" borderId="35" xfId="0" applyFont="1" applyFill="1" applyBorder="1" applyAlignment="1">
      <alignment vertical="center" wrapText="1"/>
    </xf>
    <xf numFmtId="0" fontId="19" fillId="6" borderId="0" xfId="0" applyFont="1" applyFill="1" applyAlignment="1">
      <alignment horizontal="center" vertical="center" wrapText="1"/>
    </xf>
    <xf numFmtId="0" fontId="0" fillId="0" borderId="0" xfId="0" applyAlignment="1">
      <alignment vertical="center"/>
    </xf>
    <xf numFmtId="0" fontId="0" fillId="6" borderId="35" xfId="0" applyFill="1" applyBorder="1" applyAlignment="1">
      <alignment vertical="center"/>
    </xf>
    <xf numFmtId="0" fontId="16" fillId="6" borderId="35" xfId="0" applyFont="1" applyFill="1" applyBorder="1" applyAlignment="1">
      <alignment horizontal="center" vertical="center"/>
    </xf>
    <xf numFmtId="0" fontId="16" fillId="8" borderId="35" xfId="0" applyFont="1" applyFill="1" applyBorder="1" applyAlignment="1">
      <alignment vertical="center" wrapText="1"/>
    </xf>
    <xf numFmtId="0" fontId="18" fillId="6" borderId="35" xfId="20" applyFill="1" applyBorder="1" applyAlignment="1" applyProtection="1">
      <alignment vertical="center" wrapText="1"/>
    </xf>
    <xf numFmtId="0" fontId="20" fillId="6" borderId="35" xfId="0" applyFont="1" applyFill="1" applyBorder="1" applyAlignment="1">
      <alignment vertical="center" wrapText="1"/>
    </xf>
    <xf numFmtId="0" fontId="21" fillId="6" borderId="35" xfId="0" applyFont="1" applyFill="1" applyBorder="1" applyAlignment="1">
      <alignment vertical="center" wrapText="1"/>
    </xf>
    <xf numFmtId="0" fontId="7" fillId="4" borderId="40" xfId="0" applyFont="1" applyFill="1" applyBorder="1" applyAlignment="1" applyProtection="1">
      <alignment horizontal="center" vertical="center"/>
      <protection locked="0"/>
    </xf>
    <xf numFmtId="0" fontId="7" fillId="3" borderId="13" xfId="0" quotePrefix="1" applyFont="1" applyFill="1" applyBorder="1" applyAlignment="1" applyProtection="1">
      <alignment horizontal="left" vertical="center" wrapText="1"/>
      <protection locked="0"/>
    </xf>
    <xf numFmtId="0" fontId="7" fillId="3" borderId="15" xfId="0" quotePrefix="1" applyFont="1" applyFill="1" applyBorder="1" applyAlignment="1" applyProtection="1">
      <alignment horizontal="left" vertical="center" wrapText="1"/>
      <protection locked="0"/>
    </xf>
    <xf numFmtId="0" fontId="8" fillId="3" borderId="0" xfId="0" applyFont="1" applyFill="1" applyBorder="1" applyAlignment="1" applyProtection="1">
      <alignment horizontal="center"/>
      <protection locked="0"/>
    </xf>
    <xf numFmtId="0" fontId="8" fillId="3" borderId="0" xfId="0" applyFont="1" applyFill="1" applyBorder="1" applyProtection="1">
      <protection locked="0"/>
    </xf>
    <xf numFmtId="0" fontId="8" fillId="3" borderId="15" xfId="0" applyFont="1" applyFill="1" applyBorder="1" applyAlignment="1" applyProtection="1">
      <alignment horizontal="center"/>
      <protection locked="0"/>
    </xf>
    <xf numFmtId="0" fontId="8" fillId="3" borderId="15" xfId="0" applyFont="1" applyFill="1" applyBorder="1" applyProtection="1">
      <protection locked="0"/>
    </xf>
    <xf numFmtId="0" fontId="8" fillId="3" borderId="15" xfId="0" applyFont="1" applyFill="1" applyBorder="1" applyAlignment="1" applyProtection="1">
      <alignment horizontal="left" wrapText="1"/>
      <protection locked="0"/>
    </xf>
    <xf numFmtId="0" fontId="8" fillId="3" borderId="15" xfId="0" applyFont="1" applyFill="1" applyBorder="1" applyAlignment="1" applyProtection="1">
      <protection locked="0"/>
    </xf>
    <xf numFmtId="164" fontId="8" fillId="3" borderId="15" xfId="16" applyFont="1" applyFill="1" applyBorder="1" applyAlignment="1" applyProtection="1">
      <alignment horizontal="center"/>
      <protection locked="0"/>
    </xf>
    <xf numFmtId="0" fontId="2" fillId="3" borderId="15" xfId="0" applyFont="1" applyFill="1" applyBorder="1" applyProtection="1">
      <protection locked="0"/>
    </xf>
    <xf numFmtId="0" fontId="7" fillId="3" borderId="15" xfId="0" applyFont="1" applyFill="1" applyBorder="1" applyAlignment="1" applyProtection="1">
      <alignment vertical="center" wrapText="1"/>
      <protection locked="0"/>
    </xf>
    <xf numFmtId="0" fontId="8" fillId="4" borderId="12" xfId="0" applyFont="1" applyFill="1" applyBorder="1" applyAlignment="1" applyProtection="1">
      <alignment horizontal="center"/>
      <protection locked="0"/>
    </xf>
    <xf numFmtId="0" fontId="8" fillId="4" borderId="12" xfId="0" applyFont="1" applyFill="1" applyBorder="1" applyProtection="1">
      <protection locked="0"/>
    </xf>
    <xf numFmtId="0" fontId="8" fillId="4" borderId="12" xfId="0" applyFont="1" applyFill="1" applyBorder="1" applyAlignment="1" applyProtection="1">
      <protection locked="0"/>
    </xf>
    <xf numFmtId="0" fontId="8" fillId="3" borderId="15" xfId="0" applyFont="1" applyFill="1" applyBorder="1" applyAlignment="1" applyProtection="1">
      <alignment wrapText="1"/>
      <protection locked="0"/>
    </xf>
    <xf numFmtId="0" fontId="8" fillId="3" borderId="44" xfId="0" applyFont="1" applyFill="1" applyBorder="1" applyAlignment="1" applyProtection="1">
      <alignment horizontal="center" vertical="center"/>
      <protection locked="0"/>
    </xf>
    <xf numFmtId="0" fontId="8" fillId="3" borderId="45" xfId="0" applyFont="1" applyFill="1" applyBorder="1" applyAlignment="1" applyProtection="1">
      <alignment horizontal="center" vertical="center"/>
      <protection locked="0"/>
    </xf>
    <xf numFmtId="0" fontId="8" fillId="3" borderId="46" xfId="0" applyFont="1" applyFill="1" applyBorder="1" applyAlignment="1" applyProtection="1">
      <alignment horizontal="center" vertical="center"/>
      <protection locked="0"/>
    </xf>
    <xf numFmtId="0" fontId="8" fillId="3" borderId="47" xfId="0" applyFont="1" applyFill="1" applyBorder="1" applyAlignment="1" applyProtection="1">
      <alignment horizontal="center" vertical="center"/>
      <protection locked="0"/>
    </xf>
    <xf numFmtId="164" fontId="8" fillId="3" borderId="45" xfId="16" applyFont="1" applyFill="1" applyBorder="1" applyAlignment="1" applyProtection="1">
      <alignment horizontal="center" vertical="center"/>
      <protection locked="0"/>
    </xf>
    <xf numFmtId="0" fontId="8" fillId="3" borderId="46" xfId="0" applyFont="1" applyFill="1" applyBorder="1" applyAlignment="1" applyProtection="1">
      <alignment vertical="center" wrapText="1"/>
      <protection locked="0"/>
    </xf>
    <xf numFmtId="0" fontId="8" fillId="3" borderId="28" xfId="0" applyFont="1" applyFill="1" applyBorder="1" applyProtection="1">
      <protection locked="0"/>
    </xf>
    <xf numFmtId="0" fontId="8" fillId="3" borderId="20" xfId="0" applyFont="1" applyFill="1" applyBorder="1" applyProtection="1">
      <protection locked="0"/>
    </xf>
    <xf numFmtId="0" fontId="8" fillId="3" borderId="42" xfId="0" applyFont="1" applyFill="1" applyBorder="1" applyProtection="1">
      <protection locked="0"/>
    </xf>
    <xf numFmtId="0" fontId="8" fillId="4" borderId="30" xfId="0" applyFont="1" applyFill="1" applyBorder="1" applyProtection="1">
      <protection locked="0"/>
    </xf>
    <xf numFmtId="164" fontId="8" fillId="3" borderId="13" xfId="16"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42" xfId="0" applyFont="1" applyFill="1" applyBorder="1" applyAlignment="1" applyProtection="1">
      <alignment vertical="center" wrapText="1"/>
      <protection locked="0"/>
    </xf>
    <xf numFmtId="43" fontId="8" fillId="4" borderId="12" xfId="16" applyNumberFormat="1" applyFont="1" applyFill="1" applyBorder="1" applyAlignment="1" applyProtection="1">
      <alignment horizontal="center"/>
      <protection locked="0"/>
    </xf>
    <xf numFmtId="164" fontId="8" fillId="3" borderId="6" xfId="16" applyFont="1" applyFill="1" applyBorder="1" applyAlignment="1" applyProtection="1">
      <alignment vertical="center"/>
      <protection locked="0"/>
    </xf>
    <xf numFmtId="0" fontId="8" fillId="3" borderId="27" xfId="0" applyFont="1" applyFill="1" applyBorder="1" applyAlignment="1" applyProtection="1">
      <alignment horizontal="center" vertical="center"/>
      <protection locked="0"/>
    </xf>
    <xf numFmtId="0" fontId="23" fillId="3" borderId="0" xfId="0" applyFont="1" applyFill="1" applyAlignment="1" applyProtection="1">
      <alignment vertical="center"/>
      <protection locked="0"/>
    </xf>
    <xf numFmtId="0" fontId="14" fillId="3" borderId="15" xfId="0" applyFont="1" applyFill="1" applyBorder="1" applyAlignment="1">
      <alignment vertical="center" wrapText="1"/>
    </xf>
    <xf numFmtId="0" fontId="13" fillId="3" borderId="48" xfId="0" applyFont="1" applyFill="1" applyBorder="1" applyAlignment="1">
      <alignment horizontal="left" vertical="center" wrapText="1"/>
    </xf>
    <xf numFmtId="0" fontId="8" fillId="3" borderId="13" xfId="0" applyFont="1" applyFill="1" applyBorder="1" applyAlignment="1" applyProtection="1">
      <alignment horizontal="left" vertical="center" wrapText="1"/>
      <protection locked="0"/>
    </xf>
    <xf numFmtId="0" fontId="8" fillId="3" borderId="11" xfId="0" applyFont="1" applyFill="1" applyBorder="1" applyAlignment="1" applyProtection="1">
      <alignment vertical="center" wrapText="1"/>
      <protection locked="0"/>
    </xf>
    <xf numFmtId="0" fontId="7" fillId="3" borderId="6"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wrapText="1"/>
      <protection locked="0"/>
    </xf>
    <xf numFmtId="164" fontId="8" fillId="3" borderId="13" xfId="16" applyFont="1" applyFill="1" applyBorder="1" applyAlignment="1" applyProtection="1">
      <alignment horizontal="center" vertical="center"/>
      <protection locked="0"/>
    </xf>
    <xf numFmtId="164" fontId="8" fillId="3" borderId="13" xfId="16"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top" wrapText="1"/>
    </xf>
    <xf numFmtId="164" fontId="8" fillId="3" borderId="11" xfId="16" applyFont="1" applyFill="1" applyBorder="1" applyAlignment="1" applyProtection="1">
      <alignment horizontal="center" vertical="center"/>
      <protection locked="0"/>
    </xf>
    <xf numFmtId="164" fontId="8" fillId="3" borderId="32" xfId="16" applyFont="1" applyFill="1" applyBorder="1" applyAlignment="1" applyProtection="1">
      <alignment horizontal="center" vertical="center"/>
      <protection locked="0"/>
    </xf>
    <xf numFmtId="164" fontId="8" fillId="3" borderId="23" xfId="16" applyFont="1" applyFill="1" applyBorder="1" applyAlignment="1" applyProtection="1">
      <alignment horizontal="center" vertical="center"/>
      <protection locked="0"/>
    </xf>
    <xf numFmtId="164" fontId="8" fillId="3" borderId="8" xfId="16" applyFont="1" applyFill="1" applyBorder="1" applyAlignment="1" applyProtection="1">
      <alignment horizontal="center" vertical="center"/>
      <protection locked="0"/>
    </xf>
    <xf numFmtId="164" fontId="8" fillId="3" borderId="11" xfId="16" applyFont="1" applyFill="1" applyBorder="1" applyAlignment="1" applyProtection="1">
      <alignment horizontal="center"/>
      <protection locked="0"/>
    </xf>
    <xf numFmtId="164" fontId="8" fillId="3" borderId="11" xfId="16" applyFont="1" applyFill="1" applyBorder="1" applyAlignment="1" applyProtection="1">
      <alignment vertical="center"/>
      <protection locked="0"/>
    </xf>
    <xf numFmtId="0" fontId="6" fillId="3" borderId="0" xfId="0" applyFont="1" applyFill="1" applyBorder="1" applyAlignment="1" applyProtection="1">
      <alignment horizontal="center" vertical="top" wrapText="1"/>
    </xf>
    <xf numFmtId="0" fontId="6" fillId="3" borderId="53" xfId="0" applyFont="1" applyFill="1" applyBorder="1" applyAlignment="1" applyProtection="1">
      <alignment horizontal="center" vertical="top" wrapText="1"/>
      <protection locked="0"/>
    </xf>
    <xf numFmtId="0" fontId="6" fillId="3" borderId="8" xfId="0" applyFont="1" applyFill="1" applyBorder="1" applyAlignment="1" applyProtection="1">
      <alignment horizontal="center" vertical="top" wrapText="1"/>
      <protection locked="0"/>
    </xf>
    <xf numFmtId="0" fontId="6" fillId="3" borderId="0" xfId="0" applyFont="1" applyFill="1" applyBorder="1" applyAlignment="1" applyProtection="1">
      <alignment horizontal="center" vertical="top" wrapText="1"/>
      <protection locked="0"/>
    </xf>
    <xf numFmtId="4" fontId="8" fillId="3" borderId="15" xfId="0" applyNumberFormat="1" applyFont="1" applyFill="1" applyBorder="1" applyAlignment="1" applyProtection="1">
      <alignment horizontal="center" vertical="center" wrapText="1"/>
      <protection locked="0"/>
    </xf>
    <xf numFmtId="0" fontId="8" fillId="3" borderId="43" xfId="0" applyFont="1" applyFill="1" applyBorder="1" applyAlignment="1" applyProtection="1">
      <alignment vertical="center" wrapText="1"/>
      <protection locked="0"/>
    </xf>
    <xf numFmtId="0" fontId="13" fillId="3" borderId="15" xfId="0" applyFont="1" applyFill="1" applyBorder="1" applyAlignment="1">
      <alignment vertical="center" wrapText="1"/>
    </xf>
    <xf numFmtId="0" fontId="8" fillId="3" borderId="54" xfId="0" applyFont="1" applyFill="1" applyBorder="1" applyAlignment="1" applyProtection="1">
      <alignment horizontal="center"/>
      <protection locked="0"/>
    </xf>
    <xf numFmtId="0" fontId="8" fillId="3" borderId="25" xfId="0" applyFont="1" applyFill="1" applyBorder="1" applyAlignment="1" applyProtection="1">
      <alignment vertical="center" wrapText="1"/>
      <protection locked="0"/>
    </xf>
    <xf numFmtId="0" fontId="8" fillId="3" borderId="32" xfId="0" applyFont="1" applyFill="1" applyBorder="1" applyAlignment="1" applyProtection="1">
      <alignment horizontal="center"/>
      <protection locked="0"/>
    </xf>
    <xf numFmtId="164" fontId="8" fillId="3" borderId="55" xfId="16" applyFont="1" applyFill="1" applyBorder="1" applyAlignment="1" applyProtection="1">
      <alignment horizontal="center"/>
      <protection locked="0"/>
    </xf>
    <xf numFmtId="0" fontId="8" fillId="3" borderId="32" xfId="0" applyFont="1" applyFill="1" applyBorder="1" applyAlignment="1" applyProtection="1">
      <alignment horizontal="center" vertical="center"/>
      <protection locked="0"/>
    </xf>
    <xf numFmtId="164" fontId="8" fillId="3" borderId="15" xfId="16" applyFont="1" applyFill="1" applyBorder="1" applyAlignment="1" applyProtection="1">
      <alignment horizontal="center" vertical="center"/>
      <protection locked="0"/>
    </xf>
    <xf numFmtId="164" fontId="8" fillId="3" borderId="21" xfId="16" applyFont="1" applyFill="1" applyBorder="1" applyAlignment="1" applyProtection="1">
      <alignment horizontal="center" vertical="center"/>
      <protection locked="0"/>
    </xf>
    <xf numFmtId="4" fontId="8" fillId="3" borderId="15" xfId="0" quotePrefix="1" applyNumberFormat="1" applyFont="1" applyFill="1" applyBorder="1" applyAlignment="1" applyProtection="1">
      <alignment horizontal="center" vertical="center" wrapText="1"/>
      <protection locked="0"/>
    </xf>
    <xf numFmtId="0" fontId="8" fillId="3" borderId="46" xfId="0" applyFont="1" applyFill="1" applyBorder="1" applyAlignment="1" applyProtection="1">
      <alignment horizontal="center" vertical="center" wrapText="1"/>
      <protection locked="0"/>
    </xf>
    <xf numFmtId="4" fontId="8" fillId="3" borderId="6" xfId="0" applyNumberFormat="1" applyFont="1" applyFill="1" applyBorder="1" applyAlignment="1" applyProtection="1">
      <alignment horizontal="center" vertical="center" wrapText="1"/>
      <protection locked="0"/>
    </xf>
    <xf numFmtId="0" fontId="25" fillId="3" borderId="6" xfId="0" applyFont="1" applyFill="1" applyBorder="1" applyAlignment="1" applyProtection="1">
      <alignment horizontal="left" vertical="center" wrapText="1"/>
      <protection locked="0"/>
    </xf>
    <xf numFmtId="0" fontId="25" fillId="3" borderId="6" xfId="0" applyFont="1" applyFill="1" applyBorder="1" applyAlignment="1" applyProtection="1">
      <alignment vertical="center" wrapText="1"/>
      <protection locked="0"/>
    </xf>
    <xf numFmtId="0" fontId="26" fillId="3" borderId="6" xfId="0" quotePrefix="1" applyFont="1" applyFill="1" applyBorder="1" applyAlignment="1" applyProtection="1">
      <alignment horizontal="left" vertical="center" wrapText="1"/>
      <protection locked="0"/>
    </xf>
    <xf numFmtId="0" fontId="26" fillId="3" borderId="6" xfId="0" applyFont="1" applyFill="1" applyBorder="1" applyAlignment="1" applyProtection="1">
      <alignment vertical="top" wrapText="1"/>
      <protection locked="0"/>
    </xf>
    <xf numFmtId="0" fontId="25" fillId="3" borderId="6" xfId="0" applyFont="1" applyFill="1" applyBorder="1" applyAlignment="1" applyProtection="1">
      <alignment horizontal="center" vertical="top" wrapText="1"/>
      <protection locked="0"/>
    </xf>
    <xf numFmtId="0" fontId="25" fillId="3" borderId="6" xfId="0" applyFont="1" applyFill="1" applyBorder="1" applyAlignment="1" applyProtection="1">
      <alignment vertical="top" wrapText="1"/>
      <protection locked="0"/>
    </xf>
    <xf numFmtId="0" fontId="25" fillId="3" borderId="15" xfId="0" applyFont="1" applyFill="1" applyBorder="1" applyAlignment="1" applyProtection="1">
      <alignment horizontal="left" vertical="center" wrapText="1"/>
      <protection locked="0"/>
    </xf>
    <xf numFmtId="0" fontId="14" fillId="3" borderId="25" xfId="0" applyFont="1" applyFill="1" applyBorder="1" applyAlignment="1">
      <alignment vertical="center" wrapText="1"/>
    </xf>
    <xf numFmtId="0" fontId="8" fillId="3" borderId="21" xfId="0" applyFont="1" applyFill="1" applyBorder="1" applyAlignment="1" applyProtection="1">
      <alignment horizontal="center"/>
      <protection locked="0"/>
    </xf>
    <xf numFmtId="0" fontId="8" fillId="3" borderId="52" xfId="0" applyFont="1" applyFill="1" applyBorder="1" applyAlignment="1" applyProtection="1">
      <alignment horizontal="center" vertical="center"/>
      <protection locked="0"/>
    </xf>
    <xf numFmtId="0" fontId="25" fillId="3" borderId="6" xfId="0" quotePrefix="1" applyFont="1" applyFill="1" applyBorder="1" applyAlignment="1" applyProtection="1">
      <alignment vertical="center" wrapText="1"/>
      <protection locked="0"/>
    </xf>
    <xf numFmtId="0" fontId="8" fillId="3" borderId="0" xfId="0" applyFont="1" applyFill="1" applyBorder="1" applyAlignment="1" applyProtection="1">
      <alignment horizontal="center" vertical="center" wrapText="1"/>
      <protection locked="0"/>
    </xf>
    <xf numFmtId="4" fontId="8" fillId="3" borderId="14" xfId="0" applyNumberFormat="1" applyFont="1" applyFill="1" applyBorder="1" applyAlignment="1" applyProtection="1">
      <alignment horizontal="center" vertical="center" wrapText="1"/>
      <protection locked="0"/>
    </xf>
    <xf numFmtId="0" fontId="8" fillId="3" borderId="43" xfId="0" applyFont="1" applyFill="1" applyBorder="1" applyAlignment="1" applyProtection="1">
      <alignment vertical="center"/>
      <protection locked="0"/>
    </xf>
    <xf numFmtId="0" fontId="8" fillId="3" borderId="23" xfId="0" applyFont="1" applyFill="1" applyBorder="1" applyAlignment="1" applyProtection="1">
      <alignment horizontal="center" vertical="center"/>
      <protection locked="0"/>
    </xf>
    <xf numFmtId="0" fontId="9" fillId="3" borderId="0" xfId="0" applyFont="1" applyFill="1" applyAlignment="1" applyProtection="1">
      <alignment vertical="top" wrapText="1"/>
      <protection locked="0"/>
    </xf>
    <xf numFmtId="164" fontId="9" fillId="3" borderId="0" xfId="16" applyFont="1" applyFill="1" applyAlignment="1" applyProtection="1">
      <alignment vertical="top"/>
      <protection locked="0"/>
    </xf>
    <xf numFmtId="0" fontId="27" fillId="4" borderId="12" xfId="0" applyFont="1" applyFill="1" applyBorder="1" applyAlignment="1" applyProtection="1">
      <alignment wrapText="1"/>
      <protection locked="0"/>
    </xf>
    <xf numFmtId="4" fontId="27" fillId="4" borderId="12" xfId="0" applyNumberFormat="1" applyFont="1" applyFill="1" applyBorder="1" applyAlignment="1" applyProtection="1">
      <alignment horizontal="center" wrapText="1"/>
      <protection locked="0"/>
    </xf>
    <xf numFmtId="0" fontId="7" fillId="4" borderId="11" xfId="0" applyFont="1" applyFill="1" applyBorder="1" applyAlignment="1" applyProtection="1">
      <alignment horizontal="left" vertical="center" wrapText="1"/>
      <protection locked="0"/>
    </xf>
    <xf numFmtId="0" fontId="7" fillId="4" borderId="32" xfId="0" applyFont="1" applyFill="1" applyBorder="1" applyAlignment="1" applyProtection="1">
      <alignment horizontal="left" vertical="center" wrapText="1"/>
      <protection locked="0"/>
    </xf>
    <xf numFmtId="0" fontId="7" fillId="4" borderId="33" xfId="0" applyFont="1" applyFill="1" applyBorder="1" applyAlignment="1" applyProtection="1">
      <alignment horizontal="left" vertical="center" wrapText="1"/>
      <protection locked="0"/>
    </xf>
    <xf numFmtId="0" fontId="8" fillId="3" borderId="42" xfId="0" applyFont="1" applyFill="1" applyBorder="1" applyAlignment="1" applyProtection="1">
      <alignment horizontal="center" vertical="center"/>
      <protection locked="0"/>
    </xf>
    <xf numFmtId="0" fontId="8" fillId="3" borderId="30" xfId="0" applyFont="1" applyFill="1" applyBorder="1" applyAlignment="1" applyProtection="1">
      <alignment horizontal="center" vertical="center"/>
      <protection locked="0"/>
    </xf>
    <xf numFmtId="0" fontId="8" fillId="3" borderId="25" xfId="0" quotePrefix="1" applyFont="1" applyFill="1" applyBorder="1" applyAlignment="1" applyProtection="1">
      <alignment horizontal="center" vertical="center" wrapText="1"/>
      <protection locked="0"/>
    </xf>
    <xf numFmtId="0" fontId="8" fillId="3" borderId="27" xfId="0" quotePrefix="1" applyFont="1" applyFill="1" applyBorder="1" applyAlignment="1" applyProtection="1">
      <alignment horizontal="center" vertical="center" wrapText="1"/>
      <protection locked="0"/>
    </xf>
    <xf numFmtId="0" fontId="7" fillId="3" borderId="25" xfId="0" quotePrefix="1" applyFont="1" applyFill="1" applyBorder="1" applyAlignment="1" applyProtection="1">
      <alignment horizontal="left" vertical="center" wrapText="1"/>
      <protection locked="0"/>
    </xf>
    <xf numFmtId="0" fontId="7" fillId="3" borderId="27" xfId="0" quotePrefix="1" applyFont="1" applyFill="1" applyBorder="1" applyAlignment="1" applyProtection="1">
      <alignment horizontal="left" vertical="center" wrapText="1"/>
      <protection locked="0"/>
    </xf>
    <xf numFmtId="164" fontId="8" fillId="3" borderId="25" xfId="16" applyFont="1" applyFill="1" applyBorder="1" applyAlignment="1" applyProtection="1">
      <alignment horizontal="center" vertical="center"/>
      <protection locked="0"/>
    </xf>
    <xf numFmtId="164" fontId="8" fillId="3" borderId="27" xfId="16" applyFont="1" applyFill="1" applyBorder="1" applyAlignment="1" applyProtection="1">
      <alignment horizontal="center" vertical="center"/>
      <protection locked="0"/>
    </xf>
    <xf numFmtId="4" fontId="8" fillId="3" borderId="13" xfId="0" applyNumberFormat="1" applyFont="1" applyFill="1" applyBorder="1" applyAlignment="1" applyProtection="1">
      <alignment horizontal="center" vertical="center" wrapText="1"/>
      <protection locked="0"/>
    </xf>
    <xf numFmtId="4" fontId="8" fillId="3" borderId="12" xfId="0" applyNumberFormat="1"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top" wrapText="1"/>
      <protection locked="0"/>
    </xf>
    <xf numFmtId="0" fontId="6" fillId="3" borderId="51" xfId="0" applyFont="1" applyFill="1" applyBorder="1" applyAlignment="1" applyProtection="1">
      <alignment horizontal="center" vertical="top" wrapText="1"/>
      <protection locked="0"/>
    </xf>
    <xf numFmtId="0" fontId="6" fillId="3" borderId="3" xfId="0" applyFont="1" applyFill="1" applyBorder="1" applyAlignment="1" applyProtection="1">
      <alignment horizontal="center" vertical="top" wrapText="1"/>
      <protection locked="0"/>
    </xf>
    <xf numFmtId="0" fontId="6" fillId="3" borderId="4" xfId="0" applyFont="1" applyFill="1" applyBorder="1" applyAlignment="1" applyProtection="1">
      <alignment horizontal="center" vertical="top" wrapText="1"/>
      <protection locked="0"/>
    </xf>
    <xf numFmtId="0" fontId="6" fillId="3" borderId="25"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wrapText="1"/>
    </xf>
    <xf numFmtId="0" fontId="6" fillId="3" borderId="15" xfId="0" applyFont="1" applyFill="1" applyBorder="1" applyAlignment="1" applyProtection="1">
      <alignment horizontal="center" vertical="top" wrapText="1"/>
    </xf>
    <xf numFmtId="0" fontId="7" fillId="4" borderId="23" xfId="0" quotePrefix="1" applyFont="1" applyFill="1" applyBorder="1" applyAlignment="1" applyProtection="1">
      <alignment horizontal="left" vertical="center" wrapText="1"/>
      <protection locked="0"/>
    </xf>
    <xf numFmtId="0" fontId="7" fillId="4" borderId="21" xfId="0" quotePrefix="1" applyFont="1" applyFill="1" applyBorder="1" applyAlignment="1" applyProtection="1">
      <alignment horizontal="left" vertical="center" wrapText="1"/>
      <protection locked="0"/>
    </xf>
    <xf numFmtId="0" fontId="7" fillId="4" borderId="24" xfId="0" quotePrefix="1" applyFont="1" applyFill="1" applyBorder="1" applyAlignment="1" applyProtection="1">
      <alignment horizontal="left" vertical="center" wrapText="1"/>
      <protection locked="0"/>
    </xf>
    <xf numFmtId="0" fontId="17" fillId="6" borderId="34" xfId="18" applyNumberFormat="1" applyFont="1" applyFill="1" applyBorder="1" applyAlignment="1" applyProtection="1">
      <alignment horizontal="center" vertical="center" wrapText="1"/>
    </xf>
    <xf numFmtId="0" fontId="17" fillId="6" borderId="26" xfId="18" applyNumberFormat="1" applyFont="1" applyFill="1" applyBorder="1" applyAlignment="1" applyProtection="1">
      <alignment horizontal="center" vertical="center" wrapText="1"/>
    </xf>
    <xf numFmtId="0" fontId="6" fillId="3" borderId="1" xfId="0" applyFont="1" applyFill="1" applyBorder="1" applyAlignment="1" applyProtection="1">
      <alignment horizontal="center" vertical="top" wrapText="1"/>
    </xf>
    <xf numFmtId="0" fontId="6" fillId="3" borderId="16" xfId="0" applyFont="1" applyFill="1" applyBorder="1" applyAlignment="1" applyProtection="1">
      <alignment horizontal="center" vertical="top" wrapText="1"/>
    </xf>
    <xf numFmtId="0" fontId="6" fillId="3" borderId="2"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50" xfId="0" applyFont="1" applyFill="1" applyBorder="1" applyAlignment="1" applyProtection="1">
      <alignment horizontal="center" vertical="center" wrapText="1"/>
    </xf>
    <xf numFmtId="0" fontId="6" fillId="3" borderId="49" xfId="0" applyFont="1" applyFill="1" applyBorder="1" applyAlignment="1" applyProtection="1">
      <alignment horizontal="center" vertical="center" wrapText="1"/>
    </xf>
    <xf numFmtId="0" fontId="0" fillId="3" borderId="0" xfId="0" applyFill="1" applyAlignment="1" applyProtection="1">
      <alignment horizontal="center" wrapText="1"/>
      <protection locked="0"/>
    </xf>
    <xf numFmtId="0" fontId="7" fillId="3" borderId="25"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8" fillId="3" borderId="38" xfId="0" quotePrefix="1" applyFont="1" applyFill="1" applyBorder="1" applyAlignment="1" applyProtection="1">
      <alignment horizontal="center" vertical="center" wrapText="1"/>
      <protection locked="0"/>
    </xf>
    <xf numFmtId="0" fontId="8" fillId="3" borderId="39" xfId="0" quotePrefix="1" applyFont="1" applyFill="1" applyBorder="1" applyAlignment="1" applyProtection="1">
      <alignment horizontal="center" vertical="center" wrapText="1"/>
      <protection locked="0"/>
    </xf>
    <xf numFmtId="0" fontId="8" fillId="3" borderId="25" xfId="0" applyFont="1" applyFill="1" applyBorder="1" applyAlignment="1" applyProtection="1">
      <alignment horizontal="center" vertical="center"/>
      <protection locked="0"/>
    </xf>
    <xf numFmtId="0" fontId="8" fillId="3" borderId="27" xfId="0"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wrapText="1"/>
      <protection locked="0"/>
    </xf>
    <xf numFmtId="0" fontId="7" fillId="4" borderId="8" xfId="0" applyFont="1" applyFill="1" applyBorder="1" applyAlignment="1" applyProtection="1">
      <alignment horizontal="left" vertical="center" wrapText="1"/>
      <protection locked="0"/>
    </xf>
    <xf numFmtId="0" fontId="7" fillId="4" borderId="0" xfId="0" applyFont="1" applyFill="1" applyBorder="1" applyAlignment="1" applyProtection="1">
      <alignment horizontal="left" vertical="center" wrapText="1"/>
      <protection locked="0"/>
    </xf>
    <xf numFmtId="0" fontId="7" fillId="4" borderId="31" xfId="0" applyFont="1" applyFill="1" applyBorder="1" applyAlignment="1" applyProtection="1">
      <alignment horizontal="left" vertical="center" wrapText="1"/>
      <protection locked="0"/>
    </xf>
    <xf numFmtId="0" fontId="7" fillId="4" borderId="41" xfId="0" quotePrefix="1" applyFont="1" applyFill="1" applyBorder="1" applyAlignment="1" applyProtection="1">
      <alignment horizontal="left" vertical="center" wrapText="1"/>
      <protection locked="0"/>
    </xf>
    <xf numFmtId="0" fontId="7" fillId="4" borderId="19" xfId="0" quotePrefix="1" applyFont="1" applyFill="1" applyBorder="1" applyAlignment="1" applyProtection="1">
      <alignment horizontal="left" vertical="center" wrapText="1"/>
      <protection locked="0"/>
    </xf>
    <xf numFmtId="0" fontId="7" fillId="4" borderId="20" xfId="0" quotePrefix="1" applyFont="1" applyFill="1" applyBorder="1" applyAlignment="1" applyProtection="1">
      <alignment horizontal="left" vertical="center" wrapText="1"/>
      <protection locked="0"/>
    </xf>
    <xf numFmtId="0" fontId="9" fillId="3" borderId="0" xfId="0" applyFont="1" applyFill="1" applyAlignment="1" applyProtection="1">
      <alignment horizontal="center" vertical="top" wrapText="1"/>
      <protection locked="0"/>
    </xf>
    <xf numFmtId="0" fontId="20" fillId="6" borderId="35" xfId="0" applyFont="1" applyFill="1" applyBorder="1" applyAlignment="1">
      <alignment horizontal="center" vertical="center"/>
    </xf>
    <xf numFmtId="0" fontId="16" fillId="6" borderId="35" xfId="0" applyFont="1" applyFill="1" applyBorder="1" applyAlignment="1">
      <alignment horizontal="left" vertical="center" wrapText="1"/>
    </xf>
    <xf numFmtId="0" fontId="19" fillId="6" borderId="35" xfId="0" applyFont="1" applyFill="1" applyBorder="1" applyAlignment="1">
      <alignment horizontal="center" vertical="center" wrapText="1"/>
    </xf>
  </cellXfs>
  <cellStyles count="31">
    <cellStyle name="cf1" xfId="1"/>
    <cellStyle name="cf1 2" xfId="21"/>
    <cellStyle name="cf10" xfId="2"/>
    <cellStyle name="cf10 2" xfId="30"/>
    <cellStyle name="cf2" xfId="3"/>
    <cellStyle name="cf2 2" xfId="22"/>
    <cellStyle name="cf3" xfId="4"/>
    <cellStyle name="cf3 2" xfId="23"/>
    <cellStyle name="cf4" xfId="5"/>
    <cellStyle name="cf4 2" xfId="24"/>
    <cellStyle name="cf5" xfId="6"/>
    <cellStyle name="cf5 2" xfId="25"/>
    <cellStyle name="cf6" xfId="7"/>
    <cellStyle name="cf6 2" xfId="26"/>
    <cellStyle name="cf7" xfId="8"/>
    <cellStyle name="cf7 2" xfId="27"/>
    <cellStyle name="cf8" xfId="9"/>
    <cellStyle name="cf8 2" xfId="28"/>
    <cellStyle name="cf9" xfId="10"/>
    <cellStyle name="cf9 2" xfId="29"/>
    <cellStyle name="Comma" xfId="16" builtinId="3"/>
    <cellStyle name="Comma 2" xfId="19"/>
    <cellStyle name="Excel Built-in Normal" xfId="17"/>
    <cellStyle name="Excel_BuiltIn_Comma" xfId="11"/>
    <cellStyle name="Heading" xfId="12"/>
    <cellStyle name="Heading1" xfId="13"/>
    <cellStyle name="Hyperlink 2" xfId="20"/>
    <cellStyle name="Normal" xfId="0" builtinId="0" customBuiltin="1"/>
    <cellStyle name="Normal 2" xfId="18"/>
    <cellStyle name="Result" xfId="14"/>
    <cellStyle name="Result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31750</xdr:colOff>
      <xdr:row>104</xdr:row>
      <xdr:rowOff>63500</xdr:rowOff>
    </xdr:from>
    <xdr:ext cx="1555750" cy="617348"/>
    <xdr:pic>
      <xdr:nvPicPr>
        <xdr:cNvPr id="4" name="image3.png">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47513875"/>
          <a:ext cx="1555750" cy="617348"/>
        </a:xfrm>
        <a:prstGeom prst="rect">
          <a:avLst/>
        </a:prstGeom>
      </xdr:spPr>
    </xdr:pic>
    <xdr:clientData/>
  </xdr:oneCellAnchor>
  <xdr:oneCellAnchor>
    <xdr:from>
      <xdr:col>4</xdr:col>
      <xdr:colOff>522513</xdr:colOff>
      <xdr:row>105</xdr:row>
      <xdr:rowOff>79376</xdr:rowOff>
    </xdr:from>
    <xdr:ext cx="6588125" cy="1762125"/>
    <xdr:grpSp>
      <xdr:nvGrpSpPr>
        <xdr:cNvPr id="11" name="Group 6">
          <a:extLst>
            <a:ext uri="{FF2B5EF4-FFF2-40B4-BE49-F238E27FC236}">
              <a16:creationId xmlns:a16="http://schemas.microsoft.com/office/drawing/2014/main" id="{00000000-0008-0000-0200-000006000000}"/>
            </a:ext>
          </a:extLst>
        </xdr:cNvPr>
        <xdr:cNvGrpSpPr/>
      </xdr:nvGrpSpPr>
      <xdr:grpSpPr>
        <a:xfrm>
          <a:off x="5584370" y="42294176"/>
          <a:ext cx="6588125" cy="1762125"/>
          <a:chOff x="0" y="-353174"/>
          <a:chExt cx="2742512" cy="720839"/>
        </a:xfrm>
      </xdr:grpSpPr>
      <xdr:sp macro="" textlink="">
        <xdr:nvSpPr>
          <xdr:cNvPr id="12" name="Textbox 7">
            <a:extLst>
              <a:ext uri="{FF2B5EF4-FFF2-40B4-BE49-F238E27FC236}">
                <a16:creationId xmlns:a16="http://schemas.microsoft.com/office/drawing/2014/main" id="{00000000-0008-0000-0200-000007000000}"/>
              </a:ext>
            </a:extLst>
          </xdr:cNvPr>
          <xdr:cNvSpPr txBox="1"/>
        </xdr:nvSpPr>
        <xdr:spPr>
          <a:xfrm>
            <a:off x="0" y="0"/>
            <a:ext cx="629285" cy="367665"/>
          </a:xfrm>
          <a:prstGeom prst="rect">
            <a:avLst/>
          </a:prstGeom>
        </xdr:spPr>
        <xdr:txBody>
          <a:bodyPr vertOverflow="clip" lIns="0" tIns="0" rIns="0" bIns="0" anchor="t"/>
          <a:lstStyle/>
          <a:p>
            <a:endParaRPr/>
          </a:p>
          <a:p>
            <a:endParaRPr/>
          </a:p>
          <a:p>
            <a:r>
              <a:rPr sz="400" b="1">
                <a:latin typeface="Tahoma"/>
                <a:cs typeface="Tahoma"/>
              </a:rPr>
              <a:t>Head</a:t>
            </a:r>
            <a:r>
              <a:rPr sz="400" b="1" spc="5">
                <a:latin typeface="Tahoma"/>
                <a:cs typeface="Tahoma"/>
              </a:rPr>
              <a:t> </a:t>
            </a:r>
            <a:r>
              <a:rPr sz="400" b="1" spc="0">
                <a:latin typeface="Tahoma"/>
                <a:cs typeface="Tahoma"/>
              </a:rPr>
              <a:t>of O</a:t>
            </a:r>
            <a:r>
              <a:rPr sz="400" b="1" spc="-10">
                <a:latin typeface="Tahoma"/>
                <a:cs typeface="Tahoma"/>
              </a:rPr>
              <a:t>ff</a:t>
            </a:r>
            <a:r>
              <a:rPr sz="400" b="1" spc="5">
                <a:latin typeface="Tahoma"/>
                <a:cs typeface="Tahoma"/>
              </a:rPr>
              <a:t>i</a:t>
            </a:r>
            <a:r>
              <a:rPr sz="400" b="1" spc="-10">
                <a:latin typeface="Tahoma"/>
                <a:cs typeface="Tahoma"/>
              </a:rPr>
              <a:t>c</a:t>
            </a:r>
            <a:r>
              <a:rPr sz="400" b="1" spc="0">
                <a:latin typeface="Tahoma"/>
                <a:cs typeface="Tahoma"/>
              </a:rPr>
              <a:t>e</a:t>
            </a:r>
            <a:r>
              <a:rPr sz="400" b="1" spc="-5">
                <a:latin typeface="Tahoma"/>
                <a:cs typeface="Tahoma"/>
              </a:rPr>
              <a:t>/</a:t>
            </a:r>
            <a:r>
              <a:rPr sz="400" b="1" spc="0">
                <a:latin typeface="Tahoma"/>
                <a:cs typeface="Tahoma"/>
              </a:rPr>
              <a:t>A</a:t>
            </a:r>
            <a:r>
              <a:rPr sz="400" b="1" spc="-5">
                <a:latin typeface="Tahoma"/>
                <a:cs typeface="Tahoma"/>
              </a:rPr>
              <a:t>g</a:t>
            </a:r>
            <a:r>
              <a:rPr sz="400" b="1" spc="0">
                <a:latin typeface="Tahoma"/>
                <a:cs typeface="Tahoma"/>
              </a:rPr>
              <a:t>e</a:t>
            </a:r>
            <a:r>
              <a:rPr sz="400" b="1" spc="-5">
                <a:latin typeface="Tahoma"/>
                <a:cs typeface="Tahoma"/>
              </a:rPr>
              <a:t>n</a:t>
            </a:r>
            <a:r>
              <a:rPr sz="400" b="1" spc="-10">
                <a:latin typeface="Tahoma"/>
                <a:cs typeface="Tahoma"/>
              </a:rPr>
              <a:t>c</a:t>
            </a:r>
            <a:r>
              <a:rPr sz="400" b="1" spc="0">
                <a:latin typeface="Tahoma"/>
                <a:cs typeface="Tahoma"/>
              </a:rPr>
              <a:t>y</a:t>
            </a:r>
          </a:p>
        </xdr:txBody>
      </xdr:sp>
      <xdr:pic>
        <xdr:nvPicPr>
          <xdr:cNvPr id="13" name="image2.png">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duotone>
              <a:prstClr val="black"/>
              <a:sysClr val="windowText" lastClr="000000">
                <a:tint val="45000"/>
                <a:satMod val="400000"/>
              </a:sysClr>
            </a:duotone>
            <a:extLst>
              <a:ext uri="{28A0092B-C50C-407E-A947-70E740481C1C}">
                <a14:useLocalDpi xmlns:a14="http://schemas.microsoft.com/office/drawing/2010/main" val="0"/>
              </a:ext>
            </a:extLst>
          </a:blip>
          <a:stretch>
            <a:fillRect/>
          </a:stretch>
        </xdr:blipFill>
        <xdr:spPr>
          <a:xfrm>
            <a:off x="2028798" y="-353174"/>
            <a:ext cx="713714" cy="367258"/>
          </a:xfrm>
          <a:prstGeom prst="rect">
            <a:avLst/>
          </a:prstGeom>
        </xdr:spPr>
      </xdr:pic>
    </xdr:grpSp>
    <xdr:clientData/>
  </xdr:oneCellAnchor>
  <xdr:twoCellAnchor editAs="oneCell">
    <xdr:from>
      <xdr:col>4</xdr:col>
      <xdr:colOff>190500</xdr:colOff>
      <xdr:row>103</xdr:row>
      <xdr:rowOff>0</xdr:rowOff>
    </xdr:from>
    <xdr:to>
      <xdr:col>7</xdr:col>
      <xdr:colOff>619125</xdr:colOff>
      <xdr:row>109</xdr:row>
      <xdr:rowOff>0</xdr:rowOff>
    </xdr:to>
    <xdr:pic>
      <xdr:nvPicPr>
        <xdr:cNvPr id="15" name="Picture 14" descr="C:\Users\DELL\Downloads\kihar-esig.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57800" y="47653575"/>
          <a:ext cx="3743325"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dbm.gov.ph/wp-content/uploads/Issuances/2015/Circular%20Letter/CL2015_7-MY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P120"/>
  <sheetViews>
    <sheetView tabSelected="1" view="pageBreakPreview" topLeftCell="A40" zoomScale="70" zoomScaleNormal="100" zoomScaleSheetLayoutView="70" workbookViewId="0">
      <selection activeCell="P19" sqref="P19"/>
    </sheetView>
  </sheetViews>
  <sheetFormatPr defaultColWidth="9" defaultRowHeight="36.75" customHeight="1"/>
  <cols>
    <col min="1" max="1" width="10.69921875" style="17" customWidth="1"/>
    <col min="2" max="2" width="28" style="28" customWidth="1"/>
    <col min="3" max="4" width="13.8984375" style="17" customWidth="1"/>
    <col min="5" max="5" width="21" style="22" customWidth="1"/>
    <col min="6" max="6" width="12.5" style="17" customWidth="1"/>
    <col min="7" max="7" width="10" style="17" customWidth="1"/>
    <col min="8" max="8" width="9.69921875" style="17" customWidth="1"/>
    <col min="9" max="9" width="9.59765625" style="17" customWidth="1"/>
    <col min="10" max="10" width="9.69921875" style="17" customWidth="1"/>
    <col min="11" max="11" width="9.796875" style="32" customWidth="1"/>
    <col min="12" max="17" width="9.69921875" style="32" customWidth="1"/>
    <col min="18" max="18" width="9.69921875" style="17" customWidth="1"/>
    <col min="19" max="19" width="10" style="17" customWidth="1"/>
    <col min="20" max="47" width="8.3984375" style="17" hidden="1" customWidth="1"/>
    <col min="48" max="48" width="1.09765625" style="17" customWidth="1"/>
    <col min="49" max="262" width="8.5" style="17" customWidth="1"/>
    <col min="263" max="1029" width="10.69921875" style="18" customWidth="1"/>
    <col min="1030" max="1030" width="9" style="18" customWidth="1"/>
    <col min="1031" max="16384" width="9" style="18"/>
  </cols>
  <sheetData>
    <row r="1" spans="1:48" s="2" customFormat="1" ht="24.6">
      <c r="B1" s="25"/>
      <c r="C1" s="151" t="s">
        <v>126</v>
      </c>
      <c r="D1" s="3"/>
      <c r="E1" s="20"/>
      <c r="K1" s="29"/>
      <c r="L1" s="29"/>
      <c r="M1" s="29"/>
      <c r="N1" s="29"/>
      <c r="O1" s="29"/>
      <c r="P1" s="29"/>
      <c r="Q1" s="29"/>
      <c r="R1" s="4"/>
      <c r="T1" s="3" t="s">
        <v>0</v>
      </c>
      <c r="AI1" s="4"/>
      <c r="AJ1" s="4"/>
      <c r="AK1" s="4"/>
      <c r="AL1" s="4"/>
    </row>
    <row r="2" spans="1:48" s="6" customFormat="1" ht="13.8" thickBot="1">
      <c r="A2" s="5"/>
      <c r="B2" s="26"/>
      <c r="E2" s="21"/>
      <c r="K2" s="30"/>
      <c r="L2" s="30"/>
      <c r="M2" s="30"/>
      <c r="N2" s="30"/>
      <c r="O2" s="30"/>
      <c r="P2" s="30"/>
      <c r="Q2" s="30"/>
      <c r="R2" s="5"/>
      <c r="AI2" s="5"/>
      <c r="AJ2" s="5"/>
      <c r="AK2" s="5"/>
      <c r="AL2" s="5"/>
    </row>
    <row r="3" spans="1:48" s="7" customFormat="1" ht="18" customHeight="1" thickBot="1">
      <c r="A3" s="232" t="s">
        <v>1</v>
      </c>
      <c r="B3" s="234" t="s">
        <v>127</v>
      </c>
      <c r="C3" s="230" t="s">
        <v>88</v>
      </c>
      <c r="D3" s="230" t="s">
        <v>128</v>
      </c>
      <c r="E3" s="236" t="s">
        <v>129</v>
      </c>
      <c r="F3" s="224" t="s">
        <v>130</v>
      </c>
      <c r="G3" s="224" t="s">
        <v>131</v>
      </c>
      <c r="H3" s="226" t="s">
        <v>132</v>
      </c>
      <c r="I3" s="226"/>
      <c r="J3" s="226"/>
      <c r="K3" s="226"/>
      <c r="L3" s="226"/>
      <c r="M3" s="226"/>
      <c r="N3" s="226"/>
      <c r="O3" s="226"/>
      <c r="P3" s="226"/>
      <c r="Q3" s="226"/>
      <c r="R3" s="226"/>
      <c r="S3" s="226"/>
      <c r="T3" s="221" t="s">
        <v>2</v>
      </c>
      <c r="U3" s="222" t="s">
        <v>3</v>
      </c>
      <c r="V3" s="223" t="s">
        <v>4</v>
      </c>
      <c r="W3" s="223"/>
      <c r="X3" s="223"/>
      <c r="Y3" s="223"/>
      <c r="Z3" s="223"/>
      <c r="AA3" s="223"/>
      <c r="AB3" s="223"/>
      <c r="AC3" s="223"/>
      <c r="AD3" s="223"/>
      <c r="AE3" s="223"/>
      <c r="AF3" s="223"/>
      <c r="AG3" s="223"/>
      <c r="AH3" s="222" t="s">
        <v>5</v>
      </c>
      <c r="AI3" s="223" t="s">
        <v>7</v>
      </c>
      <c r="AJ3" s="223"/>
      <c r="AK3" s="223"/>
      <c r="AL3" s="222" t="s">
        <v>8</v>
      </c>
      <c r="AM3" s="223" t="s">
        <v>9</v>
      </c>
      <c r="AN3" s="223"/>
      <c r="AO3" s="223"/>
      <c r="AP3" s="223"/>
      <c r="AQ3" s="223"/>
      <c r="AR3" s="223"/>
      <c r="AS3" s="223"/>
      <c r="AT3" s="223"/>
      <c r="AU3" s="223"/>
      <c r="AV3" s="220" t="s">
        <v>10</v>
      </c>
    </row>
    <row r="4" spans="1:48" s="7" customFormat="1" ht="27" customHeight="1" thickTop="1" thickBot="1">
      <c r="A4" s="233"/>
      <c r="B4" s="235"/>
      <c r="C4" s="231"/>
      <c r="D4" s="231"/>
      <c r="E4" s="237"/>
      <c r="F4" s="225"/>
      <c r="G4" s="225"/>
      <c r="H4" s="162" t="s">
        <v>133</v>
      </c>
      <c r="I4" s="162" t="s">
        <v>134</v>
      </c>
      <c r="J4" s="169" t="s">
        <v>135</v>
      </c>
      <c r="K4" s="162" t="s">
        <v>136</v>
      </c>
      <c r="L4" s="162" t="s">
        <v>137</v>
      </c>
      <c r="M4" s="162" t="s">
        <v>138</v>
      </c>
      <c r="N4" s="162" t="s">
        <v>139</v>
      </c>
      <c r="O4" s="162" t="s">
        <v>140</v>
      </c>
      <c r="P4" s="162" t="s">
        <v>141</v>
      </c>
      <c r="Q4" s="162" t="s">
        <v>142</v>
      </c>
      <c r="R4" s="162" t="s">
        <v>143</v>
      </c>
      <c r="S4" s="162" t="s">
        <v>144</v>
      </c>
      <c r="T4" s="221"/>
      <c r="U4" s="222"/>
      <c r="V4" s="170"/>
      <c r="W4" s="171"/>
      <c r="X4" s="172"/>
      <c r="Y4" s="172"/>
      <c r="Z4" s="172"/>
      <c r="AA4" s="172"/>
      <c r="AB4" s="172"/>
      <c r="AC4" s="172"/>
      <c r="AD4" s="172"/>
      <c r="AE4" s="172"/>
      <c r="AF4" s="172"/>
      <c r="AG4" s="172"/>
      <c r="AH4" s="222"/>
      <c r="AI4" s="171"/>
      <c r="AJ4" s="172"/>
      <c r="AK4" s="170"/>
      <c r="AL4" s="222"/>
      <c r="AM4" s="171"/>
      <c r="AN4" s="172"/>
      <c r="AO4" s="172"/>
      <c r="AP4" s="172"/>
      <c r="AQ4" s="172"/>
      <c r="AR4" s="172"/>
      <c r="AS4" s="172"/>
      <c r="AT4" s="172"/>
      <c r="AU4" s="172"/>
      <c r="AV4" s="220"/>
    </row>
    <row r="5" spans="1:48" s="50" customFormat="1" ht="20.25" customHeight="1" thickTop="1">
      <c r="A5" s="76"/>
      <c r="B5" s="76"/>
      <c r="C5" s="76"/>
      <c r="D5" s="76"/>
      <c r="E5" s="76"/>
      <c r="F5" s="76"/>
      <c r="G5" s="76"/>
      <c r="H5" s="76"/>
      <c r="I5" s="76"/>
      <c r="J5" s="76"/>
      <c r="K5" s="76"/>
      <c r="L5" s="76"/>
      <c r="M5" s="76"/>
      <c r="N5" s="76"/>
      <c r="O5" s="76"/>
      <c r="P5" s="76"/>
      <c r="Q5" s="76"/>
      <c r="R5" s="76"/>
      <c r="S5" s="76"/>
      <c r="T5" s="44"/>
      <c r="U5" s="45"/>
      <c r="V5" s="45"/>
      <c r="W5" s="45"/>
      <c r="X5" s="45"/>
      <c r="Y5" s="45"/>
      <c r="Z5" s="45"/>
      <c r="AA5" s="45"/>
      <c r="AB5" s="45"/>
      <c r="AC5" s="45"/>
      <c r="AD5" s="45"/>
      <c r="AE5" s="45"/>
      <c r="AF5" s="45"/>
      <c r="AG5" s="45"/>
      <c r="AH5" s="46"/>
      <c r="AI5" s="47"/>
      <c r="AJ5" s="47"/>
      <c r="AK5" s="48"/>
      <c r="AL5" s="47"/>
      <c r="AM5" s="45"/>
      <c r="AN5" s="45"/>
      <c r="AO5" s="45"/>
      <c r="AP5" s="45"/>
      <c r="AQ5" s="45"/>
      <c r="AR5" s="45"/>
      <c r="AS5" s="45"/>
      <c r="AT5" s="45"/>
      <c r="AU5" s="46"/>
      <c r="AV5" s="49"/>
    </row>
    <row r="6" spans="1:48" s="50" customFormat="1" ht="33" customHeight="1">
      <c r="A6" s="77" t="s">
        <v>69</v>
      </c>
      <c r="B6" s="227" t="s">
        <v>97</v>
      </c>
      <c r="C6" s="228"/>
      <c r="D6" s="228"/>
      <c r="E6" s="228"/>
      <c r="F6" s="228"/>
      <c r="G6" s="228"/>
      <c r="H6" s="228"/>
      <c r="I6" s="228"/>
      <c r="J6" s="228"/>
      <c r="K6" s="228"/>
      <c r="L6" s="228"/>
      <c r="M6" s="228"/>
      <c r="N6" s="228"/>
      <c r="O6" s="228"/>
      <c r="P6" s="228"/>
      <c r="Q6" s="228"/>
      <c r="R6" s="228"/>
      <c r="S6" s="229"/>
      <c r="T6" s="44"/>
      <c r="U6" s="45"/>
      <c r="V6" s="45"/>
      <c r="W6" s="45"/>
      <c r="X6" s="45"/>
      <c r="Y6" s="45"/>
      <c r="Z6" s="45"/>
      <c r="AA6" s="45"/>
      <c r="AB6" s="45"/>
      <c r="AC6" s="45"/>
      <c r="AD6" s="45"/>
      <c r="AE6" s="45"/>
      <c r="AF6" s="45"/>
      <c r="AG6" s="45"/>
      <c r="AH6" s="46"/>
      <c r="AI6" s="47"/>
      <c r="AJ6" s="47"/>
      <c r="AK6" s="48"/>
      <c r="AL6" s="47"/>
      <c r="AM6" s="45"/>
      <c r="AN6" s="45"/>
      <c r="AO6" s="45"/>
      <c r="AP6" s="45"/>
      <c r="AQ6" s="45"/>
      <c r="AR6" s="45"/>
      <c r="AS6" s="45"/>
      <c r="AT6" s="45"/>
      <c r="AU6" s="46"/>
      <c r="AV6" s="49"/>
    </row>
    <row r="7" spans="1:48" s="50" customFormat="1" ht="33.75" customHeight="1">
      <c r="A7" s="76"/>
      <c r="B7" s="120" t="s">
        <v>98</v>
      </c>
      <c r="C7" s="78"/>
      <c r="D7" s="78"/>
      <c r="E7" s="79"/>
      <c r="F7" s="76"/>
      <c r="G7" s="76"/>
      <c r="H7" s="76"/>
      <c r="I7" s="76"/>
      <c r="J7" s="76"/>
      <c r="K7" s="86"/>
      <c r="L7" s="86"/>
      <c r="M7" s="86"/>
      <c r="N7" s="86"/>
      <c r="O7" s="86"/>
      <c r="P7" s="86"/>
      <c r="Q7" s="86"/>
      <c r="R7" s="76"/>
      <c r="S7" s="67"/>
      <c r="T7" s="44"/>
      <c r="U7" s="45"/>
      <c r="V7" s="45"/>
      <c r="W7" s="45"/>
      <c r="X7" s="45"/>
      <c r="Y7" s="45"/>
      <c r="Z7" s="45"/>
      <c r="AA7" s="45"/>
      <c r="AB7" s="45"/>
      <c r="AC7" s="45"/>
      <c r="AD7" s="45"/>
      <c r="AE7" s="45"/>
      <c r="AF7" s="45"/>
      <c r="AG7" s="45"/>
      <c r="AH7" s="46"/>
      <c r="AI7" s="47"/>
      <c r="AJ7" s="47"/>
      <c r="AK7" s="48"/>
      <c r="AL7" s="47"/>
      <c r="AM7" s="45"/>
      <c r="AN7" s="45"/>
      <c r="AO7" s="45"/>
      <c r="AP7" s="45"/>
      <c r="AQ7" s="45"/>
      <c r="AR7" s="45"/>
      <c r="AS7" s="45"/>
      <c r="AT7" s="45"/>
      <c r="AU7" s="46"/>
      <c r="AV7" s="49"/>
    </row>
    <row r="8" spans="1:48" s="50" customFormat="1" ht="25.5" customHeight="1">
      <c r="A8" s="76"/>
      <c r="B8" s="87" t="s">
        <v>99</v>
      </c>
      <c r="C8" s="84"/>
      <c r="D8" s="78"/>
      <c r="E8" s="88"/>
      <c r="F8" s="76"/>
      <c r="G8" s="76"/>
      <c r="H8" s="76"/>
      <c r="I8" s="76"/>
      <c r="J8" s="76"/>
      <c r="K8" s="86"/>
      <c r="L8" s="86"/>
      <c r="M8" s="86"/>
      <c r="N8" s="86"/>
      <c r="O8" s="86"/>
      <c r="P8" s="86"/>
      <c r="Q8" s="86"/>
      <c r="R8" s="76"/>
      <c r="S8" s="83"/>
      <c r="T8" s="44"/>
      <c r="U8" s="45"/>
      <c r="V8" s="45"/>
      <c r="W8" s="45"/>
      <c r="X8" s="45"/>
      <c r="Y8" s="45"/>
      <c r="Z8" s="45"/>
      <c r="AA8" s="45"/>
      <c r="AB8" s="45"/>
      <c r="AC8" s="45"/>
      <c r="AD8" s="45"/>
      <c r="AE8" s="45"/>
      <c r="AF8" s="45"/>
      <c r="AG8" s="45"/>
      <c r="AH8" s="46"/>
      <c r="AI8" s="47"/>
      <c r="AJ8" s="47"/>
      <c r="AK8" s="48"/>
      <c r="AL8" s="47"/>
      <c r="AM8" s="45"/>
      <c r="AN8" s="45"/>
      <c r="AO8" s="45"/>
      <c r="AP8" s="45"/>
      <c r="AQ8" s="45"/>
      <c r="AR8" s="45"/>
      <c r="AS8" s="45"/>
      <c r="AT8" s="45"/>
      <c r="AU8" s="46"/>
      <c r="AV8" s="49"/>
    </row>
    <row r="9" spans="1:48" s="50" customFormat="1" ht="24" customHeight="1">
      <c r="A9" s="76"/>
      <c r="B9" s="87" t="s">
        <v>117</v>
      </c>
      <c r="C9" s="84" t="s">
        <v>84</v>
      </c>
      <c r="D9" s="78" t="s">
        <v>89</v>
      </c>
      <c r="E9" s="173">
        <v>237000</v>
      </c>
      <c r="F9" s="84" t="s">
        <v>125</v>
      </c>
      <c r="G9" s="76"/>
      <c r="H9" s="84" t="s">
        <v>133</v>
      </c>
      <c r="I9" s="84" t="s">
        <v>134</v>
      </c>
      <c r="J9" s="84" t="s">
        <v>147</v>
      </c>
      <c r="K9" s="181" t="s">
        <v>136</v>
      </c>
      <c r="L9" s="181" t="s">
        <v>137</v>
      </c>
      <c r="M9" s="181" t="s">
        <v>138</v>
      </c>
      <c r="N9" s="181" t="s">
        <v>139</v>
      </c>
      <c r="O9" s="181" t="s">
        <v>140</v>
      </c>
      <c r="P9" s="181" t="s">
        <v>141</v>
      </c>
      <c r="Q9" s="181" t="s">
        <v>142</v>
      </c>
      <c r="R9" s="84" t="s">
        <v>143</v>
      </c>
      <c r="S9" s="88" t="s">
        <v>148</v>
      </c>
      <c r="T9" s="44"/>
      <c r="U9" s="45"/>
      <c r="V9" s="45"/>
      <c r="W9" s="45"/>
      <c r="X9" s="45"/>
      <c r="Y9" s="45"/>
      <c r="Z9" s="45"/>
      <c r="AA9" s="45"/>
      <c r="AB9" s="45"/>
      <c r="AC9" s="45"/>
      <c r="AD9" s="45"/>
      <c r="AE9" s="45"/>
      <c r="AF9" s="45"/>
      <c r="AG9" s="45"/>
      <c r="AH9" s="46"/>
      <c r="AI9" s="47"/>
      <c r="AJ9" s="47"/>
      <c r="AK9" s="48"/>
      <c r="AL9" s="47"/>
      <c r="AM9" s="45"/>
      <c r="AN9" s="45"/>
      <c r="AO9" s="45"/>
      <c r="AP9" s="45"/>
      <c r="AQ9" s="45"/>
      <c r="AR9" s="45"/>
      <c r="AS9" s="45"/>
      <c r="AT9" s="45"/>
      <c r="AU9" s="46"/>
      <c r="AV9" s="49"/>
    </row>
    <row r="10" spans="1:48" s="50" customFormat="1" ht="20.25" customHeight="1">
      <c r="A10" s="76"/>
      <c r="B10" s="87" t="s">
        <v>118</v>
      </c>
      <c r="C10" s="84" t="s">
        <v>84</v>
      </c>
      <c r="D10" s="78" t="s">
        <v>89</v>
      </c>
      <c r="E10" s="173">
        <v>106000</v>
      </c>
      <c r="F10" s="84" t="s">
        <v>125</v>
      </c>
      <c r="G10" s="76"/>
      <c r="H10" s="84" t="s">
        <v>133</v>
      </c>
      <c r="I10" s="84" t="s">
        <v>134</v>
      </c>
      <c r="J10" s="84" t="s">
        <v>147</v>
      </c>
      <c r="K10" s="181" t="s">
        <v>136</v>
      </c>
      <c r="L10" s="181" t="s">
        <v>137</v>
      </c>
      <c r="M10" s="181" t="s">
        <v>138</v>
      </c>
      <c r="N10" s="181" t="s">
        <v>139</v>
      </c>
      <c r="O10" s="181" t="s">
        <v>140</v>
      </c>
      <c r="P10" s="86" t="s">
        <v>141</v>
      </c>
      <c r="Q10" s="181" t="s">
        <v>142</v>
      </c>
      <c r="R10" s="84" t="s">
        <v>143</v>
      </c>
      <c r="S10" s="88" t="s">
        <v>148</v>
      </c>
      <c r="T10" s="44"/>
      <c r="U10" s="45"/>
      <c r="V10" s="45"/>
      <c r="W10" s="45"/>
      <c r="X10" s="45"/>
      <c r="Y10" s="45"/>
      <c r="Z10" s="45"/>
      <c r="AA10" s="45"/>
      <c r="AB10" s="45"/>
      <c r="AC10" s="45"/>
      <c r="AD10" s="45"/>
      <c r="AE10" s="45"/>
      <c r="AF10" s="45"/>
      <c r="AG10" s="45"/>
      <c r="AH10" s="46"/>
      <c r="AI10" s="47"/>
      <c r="AJ10" s="47"/>
      <c r="AK10" s="48"/>
      <c r="AL10" s="47"/>
      <c r="AM10" s="45"/>
      <c r="AN10" s="45"/>
      <c r="AO10" s="45"/>
      <c r="AP10" s="45"/>
      <c r="AQ10" s="45"/>
      <c r="AR10" s="45"/>
      <c r="AS10" s="45"/>
      <c r="AT10" s="45"/>
      <c r="AU10" s="46"/>
      <c r="AV10" s="49"/>
    </row>
    <row r="11" spans="1:48" s="50" customFormat="1" ht="25.2" customHeight="1">
      <c r="A11" s="76"/>
      <c r="B11" s="87" t="s">
        <v>119</v>
      </c>
      <c r="C11" s="84" t="s">
        <v>84</v>
      </c>
      <c r="D11" s="78" t="s">
        <v>89</v>
      </c>
      <c r="E11" s="173">
        <v>656000</v>
      </c>
      <c r="F11" s="84" t="s">
        <v>125</v>
      </c>
      <c r="G11" s="88" t="s">
        <v>77</v>
      </c>
      <c r="H11" s="84" t="s">
        <v>133</v>
      </c>
      <c r="I11" s="84" t="s">
        <v>134</v>
      </c>
      <c r="J11" s="84" t="s">
        <v>147</v>
      </c>
      <c r="K11" s="181" t="s">
        <v>136</v>
      </c>
      <c r="L11" s="181" t="s">
        <v>137</v>
      </c>
      <c r="M11" s="181" t="s">
        <v>138</v>
      </c>
      <c r="N11" s="181" t="s">
        <v>139</v>
      </c>
      <c r="O11" s="181" t="s">
        <v>140</v>
      </c>
      <c r="P11" s="86" t="s">
        <v>141</v>
      </c>
      <c r="Q11" s="181" t="s">
        <v>142</v>
      </c>
      <c r="R11" s="84" t="s">
        <v>143</v>
      </c>
      <c r="S11" s="88" t="s">
        <v>148</v>
      </c>
      <c r="T11" s="44"/>
      <c r="U11" s="45"/>
      <c r="V11" s="45"/>
      <c r="W11" s="45"/>
      <c r="X11" s="45"/>
      <c r="Y11" s="45"/>
      <c r="Z11" s="45"/>
      <c r="AA11" s="45"/>
      <c r="AB11" s="45"/>
      <c r="AC11" s="45"/>
      <c r="AD11" s="45"/>
      <c r="AE11" s="45"/>
      <c r="AF11" s="45"/>
      <c r="AG11" s="45"/>
      <c r="AH11" s="46"/>
      <c r="AI11" s="47"/>
      <c r="AJ11" s="47"/>
      <c r="AK11" s="48"/>
      <c r="AL11" s="47"/>
      <c r="AM11" s="45"/>
      <c r="AN11" s="45"/>
      <c r="AO11" s="45"/>
      <c r="AP11" s="45"/>
      <c r="AQ11" s="45"/>
      <c r="AR11" s="45"/>
      <c r="AS11" s="45"/>
      <c r="AT11" s="45"/>
      <c r="AU11" s="46"/>
      <c r="AV11" s="49"/>
    </row>
    <row r="12" spans="1:48" s="50" customFormat="1" ht="25.5" customHeight="1">
      <c r="A12" s="76"/>
      <c r="B12" s="87" t="s">
        <v>146</v>
      </c>
      <c r="C12" s="84" t="s">
        <v>84</v>
      </c>
      <c r="D12" s="146" t="s">
        <v>89</v>
      </c>
      <c r="E12" s="173">
        <v>234400</v>
      </c>
      <c r="F12" s="84" t="s">
        <v>125</v>
      </c>
      <c r="G12" s="76"/>
      <c r="H12" s="84" t="s">
        <v>133</v>
      </c>
      <c r="I12" s="84" t="s">
        <v>134</v>
      </c>
      <c r="J12" s="84" t="s">
        <v>147</v>
      </c>
      <c r="K12" s="181" t="s">
        <v>136</v>
      </c>
      <c r="L12" s="181" t="s">
        <v>137</v>
      </c>
      <c r="M12" s="181" t="s">
        <v>138</v>
      </c>
      <c r="N12" s="181" t="s">
        <v>139</v>
      </c>
      <c r="O12" s="181" t="s">
        <v>140</v>
      </c>
      <c r="P12" s="86" t="s">
        <v>141</v>
      </c>
      <c r="Q12" s="181" t="s">
        <v>142</v>
      </c>
      <c r="R12" s="84" t="s">
        <v>143</v>
      </c>
      <c r="S12" s="88" t="s">
        <v>148</v>
      </c>
      <c r="T12" s="44"/>
      <c r="U12" s="45"/>
      <c r="V12" s="45"/>
      <c r="W12" s="45"/>
      <c r="X12" s="45"/>
      <c r="Y12" s="45"/>
      <c r="Z12" s="45"/>
      <c r="AA12" s="45"/>
      <c r="AB12" s="45"/>
      <c r="AC12" s="45"/>
      <c r="AD12" s="45"/>
      <c r="AE12" s="45"/>
      <c r="AF12" s="45"/>
      <c r="AG12" s="45"/>
      <c r="AH12" s="46"/>
      <c r="AI12" s="47"/>
      <c r="AJ12" s="47"/>
      <c r="AK12" s="48"/>
      <c r="AL12" s="47"/>
      <c r="AM12" s="45"/>
      <c r="AN12" s="45"/>
      <c r="AO12" s="45"/>
      <c r="AP12" s="45"/>
      <c r="AQ12" s="45"/>
      <c r="AR12" s="45"/>
      <c r="AS12" s="45"/>
      <c r="AT12" s="45"/>
      <c r="AU12" s="46"/>
      <c r="AV12" s="49"/>
    </row>
    <row r="13" spans="1:48" s="50" customFormat="1" ht="35.4" customHeight="1">
      <c r="A13" s="76"/>
      <c r="B13" s="121" t="s">
        <v>200</v>
      </c>
      <c r="C13" s="84"/>
      <c r="D13" s="78"/>
      <c r="E13" s="88"/>
      <c r="F13" s="76"/>
      <c r="G13" s="76"/>
      <c r="H13" s="76"/>
      <c r="I13" s="76"/>
      <c r="J13" s="76"/>
      <c r="K13" s="86"/>
      <c r="L13" s="86"/>
      <c r="M13" s="86"/>
      <c r="N13" s="86"/>
      <c r="O13" s="86"/>
      <c r="P13" s="86"/>
      <c r="Q13" s="86"/>
      <c r="R13" s="76"/>
      <c r="S13" s="67"/>
      <c r="T13" s="44"/>
      <c r="U13" s="45"/>
      <c r="V13" s="45"/>
      <c r="W13" s="45"/>
      <c r="X13" s="45"/>
      <c r="Y13" s="45"/>
      <c r="Z13" s="45"/>
      <c r="AA13" s="45"/>
      <c r="AB13" s="45"/>
      <c r="AC13" s="45"/>
      <c r="AD13" s="45"/>
      <c r="AE13" s="45"/>
      <c r="AF13" s="45"/>
      <c r="AG13" s="45"/>
      <c r="AH13" s="46"/>
      <c r="AI13" s="47"/>
      <c r="AJ13" s="47"/>
      <c r="AK13" s="48"/>
      <c r="AL13" s="47"/>
      <c r="AM13" s="45"/>
      <c r="AN13" s="45"/>
      <c r="AO13" s="45"/>
      <c r="AP13" s="45"/>
      <c r="AQ13" s="45"/>
      <c r="AR13" s="45"/>
      <c r="AS13" s="45"/>
      <c r="AT13" s="45"/>
      <c r="AU13" s="46"/>
      <c r="AV13" s="49"/>
    </row>
    <row r="14" spans="1:48" s="50" customFormat="1" ht="20.25" customHeight="1">
      <c r="A14" s="76"/>
      <c r="B14" s="87" t="s">
        <v>100</v>
      </c>
      <c r="C14" s="84"/>
      <c r="D14" s="78"/>
      <c r="E14" s="88"/>
      <c r="F14" s="76"/>
      <c r="G14" s="76"/>
      <c r="H14" s="84"/>
      <c r="I14" s="84"/>
      <c r="J14" s="84"/>
      <c r="K14" s="181"/>
      <c r="L14" s="181"/>
      <c r="M14" s="181"/>
      <c r="N14" s="181"/>
      <c r="O14" s="181"/>
      <c r="P14" s="181"/>
      <c r="Q14" s="181"/>
      <c r="R14" s="84"/>
      <c r="S14" s="88"/>
      <c r="T14" s="44"/>
      <c r="U14" s="45"/>
      <c r="V14" s="45"/>
      <c r="W14" s="45"/>
      <c r="X14" s="45"/>
      <c r="Y14" s="45"/>
      <c r="Z14" s="45"/>
      <c r="AA14" s="45"/>
      <c r="AB14" s="45"/>
      <c r="AC14" s="45"/>
      <c r="AD14" s="45"/>
      <c r="AE14" s="45"/>
      <c r="AF14" s="45"/>
      <c r="AG14" s="45"/>
      <c r="AH14" s="46"/>
      <c r="AI14" s="47"/>
      <c r="AJ14" s="47"/>
      <c r="AK14" s="48"/>
      <c r="AL14" s="47"/>
      <c r="AM14" s="45"/>
      <c r="AN14" s="45"/>
      <c r="AO14" s="45"/>
      <c r="AP14" s="45"/>
      <c r="AQ14" s="45"/>
      <c r="AR14" s="45"/>
      <c r="AS14" s="45"/>
      <c r="AT14" s="45"/>
      <c r="AU14" s="46"/>
      <c r="AV14" s="49"/>
    </row>
    <row r="15" spans="1:48" s="50" customFormat="1" ht="20.25" customHeight="1">
      <c r="A15" s="76"/>
      <c r="B15" s="87" t="s">
        <v>101</v>
      </c>
      <c r="C15" s="84" t="s">
        <v>84</v>
      </c>
      <c r="D15" s="78" t="s">
        <v>89</v>
      </c>
      <c r="E15" s="173">
        <v>12000</v>
      </c>
      <c r="F15" s="84" t="s">
        <v>125</v>
      </c>
      <c r="G15" s="76"/>
      <c r="H15" s="84" t="s">
        <v>133</v>
      </c>
      <c r="I15" s="84" t="s">
        <v>134</v>
      </c>
      <c r="J15" s="84" t="s">
        <v>135</v>
      </c>
      <c r="K15" s="181" t="s">
        <v>136</v>
      </c>
      <c r="L15" s="181" t="s">
        <v>137</v>
      </c>
      <c r="M15" s="181" t="s">
        <v>138</v>
      </c>
      <c r="N15" s="181" t="s">
        <v>139</v>
      </c>
      <c r="O15" s="181" t="s">
        <v>140</v>
      </c>
      <c r="P15" s="86" t="s">
        <v>141</v>
      </c>
      <c r="Q15" s="181" t="s">
        <v>142</v>
      </c>
      <c r="R15" s="84" t="s">
        <v>143</v>
      </c>
      <c r="S15" s="88" t="s">
        <v>144</v>
      </c>
      <c r="T15" s="44"/>
      <c r="U15" s="45"/>
      <c r="V15" s="45"/>
      <c r="W15" s="45"/>
      <c r="X15" s="45"/>
      <c r="Y15" s="45"/>
      <c r="Z15" s="45"/>
      <c r="AA15" s="45"/>
      <c r="AB15" s="45"/>
      <c r="AC15" s="45"/>
      <c r="AD15" s="45"/>
      <c r="AE15" s="45"/>
      <c r="AF15" s="45"/>
      <c r="AG15" s="45"/>
      <c r="AH15" s="46"/>
      <c r="AI15" s="47"/>
      <c r="AJ15" s="47"/>
      <c r="AK15" s="48"/>
      <c r="AL15" s="47"/>
      <c r="AM15" s="45"/>
      <c r="AN15" s="45"/>
      <c r="AO15" s="45"/>
      <c r="AP15" s="45"/>
      <c r="AQ15" s="45"/>
      <c r="AR15" s="45"/>
      <c r="AS15" s="45"/>
      <c r="AT15" s="45"/>
      <c r="AU15" s="46"/>
      <c r="AV15" s="49"/>
    </row>
    <row r="16" spans="1:48" s="50" customFormat="1" ht="20.25" customHeight="1">
      <c r="A16" s="76"/>
      <c r="B16" s="87" t="s">
        <v>149</v>
      </c>
      <c r="C16" s="84" t="s">
        <v>84</v>
      </c>
      <c r="D16" s="78" t="s">
        <v>89</v>
      </c>
      <c r="E16" s="173">
        <v>48000</v>
      </c>
      <c r="F16" s="84" t="s">
        <v>125</v>
      </c>
      <c r="G16" s="76"/>
      <c r="H16" s="84" t="s">
        <v>133</v>
      </c>
      <c r="I16" s="84" t="s">
        <v>134</v>
      </c>
      <c r="J16" s="84" t="s">
        <v>135</v>
      </c>
      <c r="K16" s="181" t="s">
        <v>136</v>
      </c>
      <c r="L16" s="181" t="s">
        <v>137</v>
      </c>
      <c r="M16" s="181" t="s">
        <v>138</v>
      </c>
      <c r="N16" s="181" t="s">
        <v>139</v>
      </c>
      <c r="O16" s="181" t="s">
        <v>140</v>
      </c>
      <c r="P16" s="86" t="s">
        <v>141</v>
      </c>
      <c r="Q16" s="181" t="s">
        <v>142</v>
      </c>
      <c r="R16" s="84" t="s">
        <v>143</v>
      </c>
      <c r="S16" s="88" t="s">
        <v>144</v>
      </c>
      <c r="T16" s="44"/>
      <c r="U16" s="45"/>
      <c r="V16" s="45"/>
      <c r="W16" s="45"/>
      <c r="X16" s="45"/>
      <c r="Y16" s="45"/>
      <c r="Z16" s="45"/>
      <c r="AA16" s="45"/>
      <c r="AB16" s="45"/>
      <c r="AC16" s="45"/>
      <c r="AD16" s="45"/>
      <c r="AE16" s="45"/>
      <c r="AF16" s="45"/>
      <c r="AG16" s="45"/>
      <c r="AH16" s="46"/>
      <c r="AI16" s="47"/>
      <c r="AJ16" s="47"/>
      <c r="AK16" s="48"/>
      <c r="AL16" s="47"/>
      <c r="AM16" s="45"/>
      <c r="AN16" s="45"/>
      <c r="AO16" s="45"/>
      <c r="AP16" s="45"/>
      <c r="AQ16" s="45"/>
      <c r="AR16" s="45"/>
      <c r="AS16" s="45"/>
      <c r="AT16" s="45"/>
      <c r="AU16" s="46"/>
      <c r="AV16" s="49"/>
    </row>
    <row r="17" spans="1:48" s="50" customFormat="1" ht="20.25" customHeight="1">
      <c r="A17" s="76"/>
      <c r="B17" s="87" t="s">
        <v>102</v>
      </c>
      <c r="C17" s="84" t="s">
        <v>84</v>
      </c>
      <c r="D17" s="78" t="s">
        <v>89</v>
      </c>
      <c r="E17" s="173">
        <v>120000</v>
      </c>
      <c r="F17" s="84" t="s">
        <v>125</v>
      </c>
      <c r="G17" s="76"/>
      <c r="H17" s="84" t="s">
        <v>133</v>
      </c>
      <c r="I17" s="84" t="s">
        <v>134</v>
      </c>
      <c r="J17" s="84" t="s">
        <v>135</v>
      </c>
      <c r="K17" s="181" t="s">
        <v>136</v>
      </c>
      <c r="L17" s="181" t="s">
        <v>137</v>
      </c>
      <c r="M17" s="181" t="s">
        <v>138</v>
      </c>
      <c r="N17" s="181" t="s">
        <v>139</v>
      </c>
      <c r="O17" s="181" t="s">
        <v>140</v>
      </c>
      <c r="P17" s="86" t="s">
        <v>141</v>
      </c>
      <c r="Q17" s="181" t="s">
        <v>142</v>
      </c>
      <c r="R17" s="84" t="s">
        <v>143</v>
      </c>
      <c r="S17" s="88" t="s">
        <v>144</v>
      </c>
      <c r="T17" s="44"/>
      <c r="U17" s="45"/>
      <c r="V17" s="45"/>
      <c r="W17" s="45"/>
      <c r="X17" s="45"/>
      <c r="Y17" s="45"/>
      <c r="Z17" s="45"/>
      <c r="AA17" s="45"/>
      <c r="AB17" s="45"/>
      <c r="AC17" s="45"/>
      <c r="AD17" s="45"/>
      <c r="AE17" s="45"/>
      <c r="AF17" s="45"/>
      <c r="AG17" s="45"/>
      <c r="AH17" s="46"/>
      <c r="AI17" s="47"/>
      <c r="AJ17" s="47"/>
      <c r="AK17" s="48"/>
      <c r="AL17" s="47"/>
      <c r="AM17" s="45"/>
      <c r="AN17" s="45"/>
      <c r="AO17" s="45"/>
      <c r="AP17" s="45"/>
      <c r="AQ17" s="45"/>
      <c r="AR17" s="45"/>
      <c r="AS17" s="45"/>
      <c r="AT17" s="45"/>
      <c r="AU17" s="46"/>
      <c r="AV17" s="49"/>
    </row>
    <row r="18" spans="1:48" s="50" customFormat="1" ht="20.25" customHeight="1">
      <c r="A18" s="76"/>
      <c r="B18" s="87" t="s">
        <v>103</v>
      </c>
      <c r="C18" s="84" t="s">
        <v>84</v>
      </c>
      <c r="D18" s="78" t="s">
        <v>89</v>
      </c>
      <c r="E18" s="173">
        <v>16000</v>
      </c>
      <c r="F18" s="84" t="s">
        <v>125</v>
      </c>
      <c r="G18" s="76"/>
      <c r="H18" s="84" t="s">
        <v>133</v>
      </c>
      <c r="I18" s="84" t="s">
        <v>134</v>
      </c>
      <c r="J18" s="84" t="s">
        <v>135</v>
      </c>
      <c r="K18" s="181" t="s">
        <v>136</v>
      </c>
      <c r="L18" s="181" t="s">
        <v>137</v>
      </c>
      <c r="M18" s="181" t="s">
        <v>138</v>
      </c>
      <c r="N18" s="181" t="s">
        <v>139</v>
      </c>
      <c r="O18" s="181" t="s">
        <v>140</v>
      </c>
      <c r="P18" s="86" t="s">
        <v>141</v>
      </c>
      <c r="Q18" s="181" t="s">
        <v>142</v>
      </c>
      <c r="R18" s="84" t="s">
        <v>143</v>
      </c>
      <c r="S18" s="88" t="s">
        <v>144</v>
      </c>
      <c r="T18" s="44"/>
      <c r="U18" s="45"/>
      <c r="V18" s="45"/>
      <c r="W18" s="45"/>
      <c r="X18" s="45"/>
      <c r="Y18" s="45"/>
      <c r="Z18" s="45"/>
      <c r="AA18" s="45"/>
      <c r="AB18" s="45"/>
      <c r="AC18" s="45"/>
      <c r="AD18" s="45"/>
      <c r="AE18" s="45"/>
      <c r="AF18" s="45"/>
      <c r="AG18" s="45"/>
      <c r="AH18" s="46"/>
      <c r="AI18" s="47"/>
      <c r="AJ18" s="47"/>
      <c r="AK18" s="48"/>
      <c r="AL18" s="47"/>
      <c r="AM18" s="45"/>
      <c r="AN18" s="45"/>
      <c r="AO18" s="45"/>
      <c r="AP18" s="45"/>
      <c r="AQ18" s="45"/>
      <c r="AR18" s="45"/>
      <c r="AS18" s="45"/>
      <c r="AT18" s="45"/>
      <c r="AU18" s="46"/>
      <c r="AV18" s="49"/>
    </row>
    <row r="19" spans="1:48" s="50" customFormat="1" ht="20.25" customHeight="1">
      <c r="A19" s="76"/>
      <c r="B19" s="87" t="s">
        <v>104</v>
      </c>
      <c r="C19" s="84" t="s">
        <v>84</v>
      </c>
      <c r="D19" s="78" t="s">
        <v>89</v>
      </c>
      <c r="E19" s="173">
        <v>80000</v>
      </c>
      <c r="F19" s="84" t="s">
        <v>125</v>
      </c>
      <c r="G19" s="76"/>
      <c r="H19" s="84" t="s">
        <v>133</v>
      </c>
      <c r="I19" s="84" t="s">
        <v>134</v>
      </c>
      <c r="J19" s="84" t="s">
        <v>135</v>
      </c>
      <c r="K19" s="181" t="s">
        <v>136</v>
      </c>
      <c r="L19" s="181" t="s">
        <v>137</v>
      </c>
      <c r="M19" s="181" t="s">
        <v>138</v>
      </c>
      <c r="N19" s="181" t="s">
        <v>139</v>
      </c>
      <c r="O19" s="181" t="s">
        <v>140</v>
      </c>
      <c r="P19" s="86" t="s">
        <v>141</v>
      </c>
      <c r="Q19" s="181" t="s">
        <v>142</v>
      </c>
      <c r="R19" s="84" t="s">
        <v>143</v>
      </c>
      <c r="S19" s="88" t="s">
        <v>144</v>
      </c>
      <c r="T19" s="44"/>
      <c r="U19" s="45"/>
      <c r="V19" s="45"/>
      <c r="W19" s="45"/>
      <c r="X19" s="45"/>
      <c r="Y19" s="45"/>
      <c r="Z19" s="45"/>
      <c r="AA19" s="45"/>
      <c r="AB19" s="45"/>
      <c r="AC19" s="45"/>
      <c r="AD19" s="45"/>
      <c r="AE19" s="45"/>
      <c r="AF19" s="45"/>
      <c r="AG19" s="45"/>
      <c r="AH19" s="46"/>
      <c r="AI19" s="47"/>
      <c r="AJ19" s="47"/>
      <c r="AK19" s="48"/>
      <c r="AL19" s="47"/>
      <c r="AM19" s="45"/>
      <c r="AN19" s="45"/>
      <c r="AO19" s="45"/>
      <c r="AP19" s="45"/>
      <c r="AQ19" s="45"/>
      <c r="AR19" s="45"/>
      <c r="AS19" s="45"/>
      <c r="AT19" s="45"/>
      <c r="AU19" s="46"/>
      <c r="AV19" s="49"/>
    </row>
    <row r="20" spans="1:48" s="50" customFormat="1" ht="27" customHeight="1">
      <c r="A20" s="76"/>
      <c r="B20" s="87" t="s">
        <v>105</v>
      </c>
      <c r="C20" s="84" t="s">
        <v>84</v>
      </c>
      <c r="D20" s="78" t="s">
        <v>89</v>
      </c>
      <c r="E20" s="173">
        <v>60000</v>
      </c>
      <c r="F20" s="84" t="s">
        <v>125</v>
      </c>
      <c r="G20" s="76"/>
      <c r="H20" s="84" t="s">
        <v>133</v>
      </c>
      <c r="I20" s="84" t="s">
        <v>134</v>
      </c>
      <c r="J20" s="84" t="s">
        <v>135</v>
      </c>
      <c r="K20" s="181" t="s">
        <v>136</v>
      </c>
      <c r="L20" s="181" t="s">
        <v>137</v>
      </c>
      <c r="M20" s="181" t="s">
        <v>138</v>
      </c>
      <c r="N20" s="181" t="s">
        <v>139</v>
      </c>
      <c r="O20" s="181" t="s">
        <v>140</v>
      </c>
      <c r="P20" s="86" t="s">
        <v>141</v>
      </c>
      <c r="Q20" s="181" t="s">
        <v>142</v>
      </c>
      <c r="R20" s="84" t="s">
        <v>143</v>
      </c>
      <c r="S20" s="88" t="s">
        <v>144</v>
      </c>
      <c r="T20" s="44"/>
      <c r="U20" s="45"/>
      <c r="V20" s="45"/>
      <c r="W20" s="45"/>
      <c r="X20" s="45"/>
      <c r="Y20" s="45"/>
      <c r="Z20" s="45"/>
      <c r="AA20" s="45"/>
      <c r="AB20" s="45"/>
      <c r="AC20" s="45"/>
      <c r="AD20" s="45"/>
      <c r="AE20" s="45"/>
      <c r="AF20" s="45"/>
      <c r="AG20" s="45"/>
      <c r="AH20" s="46"/>
      <c r="AI20" s="47"/>
      <c r="AJ20" s="47"/>
      <c r="AK20" s="48"/>
      <c r="AL20" s="47"/>
      <c r="AM20" s="45"/>
      <c r="AN20" s="45"/>
      <c r="AO20" s="45"/>
      <c r="AP20" s="45"/>
      <c r="AQ20" s="45"/>
      <c r="AR20" s="45"/>
      <c r="AS20" s="45"/>
      <c r="AT20" s="45"/>
      <c r="AU20" s="46"/>
      <c r="AV20" s="49"/>
    </row>
    <row r="21" spans="1:48" s="50" customFormat="1" ht="27" customHeight="1">
      <c r="A21" s="76"/>
      <c r="B21" s="87" t="s">
        <v>120</v>
      </c>
      <c r="C21" s="84" t="s">
        <v>84</v>
      </c>
      <c r="D21" s="78" t="s">
        <v>89</v>
      </c>
      <c r="E21" s="173">
        <v>60000</v>
      </c>
      <c r="F21" s="84" t="s">
        <v>125</v>
      </c>
      <c r="G21" s="76"/>
      <c r="H21" s="84" t="s">
        <v>133</v>
      </c>
      <c r="I21" s="84" t="s">
        <v>134</v>
      </c>
      <c r="J21" s="84" t="s">
        <v>135</v>
      </c>
      <c r="K21" s="181" t="s">
        <v>136</v>
      </c>
      <c r="L21" s="181" t="s">
        <v>137</v>
      </c>
      <c r="M21" s="181" t="s">
        <v>138</v>
      </c>
      <c r="N21" s="181" t="s">
        <v>139</v>
      </c>
      <c r="O21" s="181" t="s">
        <v>140</v>
      </c>
      <c r="P21" s="86" t="s">
        <v>141</v>
      </c>
      <c r="Q21" s="181" t="s">
        <v>142</v>
      </c>
      <c r="R21" s="84" t="s">
        <v>143</v>
      </c>
      <c r="S21" s="88" t="s">
        <v>144</v>
      </c>
      <c r="T21" s="44"/>
      <c r="U21" s="45"/>
      <c r="V21" s="45"/>
      <c r="W21" s="45"/>
      <c r="X21" s="45"/>
      <c r="Y21" s="45"/>
      <c r="Z21" s="45"/>
      <c r="AA21" s="45"/>
      <c r="AB21" s="45"/>
      <c r="AC21" s="45"/>
      <c r="AD21" s="45"/>
      <c r="AE21" s="45"/>
      <c r="AF21" s="45"/>
      <c r="AG21" s="45"/>
      <c r="AH21" s="46"/>
      <c r="AI21" s="47"/>
      <c r="AJ21" s="47"/>
      <c r="AK21" s="48"/>
      <c r="AL21" s="47"/>
      <c r="AM21" s="45"/>
      <c r="AN21" s="45"/>
      <c r="AO21" s="45"/>
      <c r="AP21" s="45"/>
      <c r="AQ21" s="45"/>
      <c r="AR21" s="45"/>
      <c r="AS21" s="45"/>
      <c r="AT21" s="45"/>
      <c r="AU21" s="46"/>
      <c r="AV21" s="49"/>
    </row>
    <row r="22" spans="1:48" s="50" customFormat="1" ht="25.8" customHeight="1">
      <c r="A22" s="76"/>
      <c r="B22" s="87" t="s">
        <v>106</v>
      </c>
      <c r="C22" s="84" t="s">
        <v>84</v>
      </c>
      <c r="D22" s="78" t="s">
        <v>89</v>
      </c>
      <c r="E22" s="173">
        <v>10000</v>
      </c>
      <c r="F22" s="84" t="s">
        <v>125</v>
      </c>
      <c r="G22" s="76"/>
      <c r="H22" s="84" t="s">
        <v>133</v>
      </c>
      <c r="I22" s="84" t="s">
        <v>134</v>
      </c>
      <c r="J22" s="84" t="s">
        <v>135</v>
      </c>
      <c r="K22" s="181" t="s">
        <v>136</v>
      </c>
      <c r="L22" s="181" t="s">
        <v>137</v>
      </c>
      <c r="M22" s="181" t="s">
        <v>138</v>
      </c>
      <c r="N22" s="181" t="s">
        <v>139</v>
      </c>
      <c r="O22" s="181" t="s">
        <v>140</v>
      </c>
      <c r="P22" s="86" t="s">
        <v>141</v>
      </c>
      <c r="Q22" s="181" t="s">
        <v>142</v>
      </c>
      <c r="R22" s="84" t="s">
        <v>143</v>
      </c>
      <c r="S22" s="88" t="s">
        <v>144</v>
      </c>
      <c r="T22" s="44"/>
      <c r="U22" s="45"/>
      <c r="V22" s="45"/>
      <c r="W22" s="45"/>
      <c r="X22" s="45"/>
      <c r="Y22" s="45"/>
      <c r="Z22" s="45"/>
      <c r="AA22" s="45"/>
      <c r="AB22" s="45"/>
      <c r="AC22" s="45"/>
      <c r="AD22" s="45"/>
      <c r="AE22" s="45"/>
      <c r="AF22" s="45"/>
      <c r="AG22" s="45"/>
      <c r="AH22" s="46"/>
      <c r="AI22" s="47"/>
      <c r="AJ22" s="47"/>
      <c r="AK22" s="48"/>
      <c r="AL22" s="47"/>
      <c r="AM22" s="45"/>
      <c r="AN22" s="45"/>
      <c r="AO22" s="45"/>
      <c r="AP22" s="45"/>
      <c r="AQ22" s="45"/>
      <c r="AR22" s="45"/>
      <c r="AS22" s="45"/>
      <c r="AT22" s="45"/>
      <c r="AU22" s="46"/>
      <c r="AV22" s="49"/>
    </row>
    <row r="23" spans="1:48" s="50" customFormat="1" ht="28.5" customHeight="1">
      <c r="A23" s="76"/>
      <c r="B23" s="87" t="s">
        <v>151</v>
      </c>
      <c r="C23" s="84" t="s">
        <v>84</v>
      </c>
      <c r="D23" s="78" t="s">
        <v>89</v>
      </c>
      <c r="E23" s="173">
        <v>10000</v>
      </c>
      <c r="F23" s="84" t="s">
        <v>125</v>
      </c>
      <c r="G23" s="88" t="s">
        <v>83</v>
      </c>
      <c r="H23" s="84" t="s">
        <v>133</v>
      </c>
      <c r="I23" s="84" t="s">
        <v>134</v>
      </c>
      <c r="J23" s="84" t="s">
        <v>135</v>
      </c>
      <c r="K23" s="181" t="s">
        <v>136</v>
      </c>
      <c r="L23" s="181" t="s">
        <v>137</v>
      </c>
      <c r="M23" s="181" t="s">
        <v>138</v>
      </c>
      <c r="N23" s="181" t="s">
        <v>139</v>
      </c>
      <c r="O23" s="181" t="s">
        <v>140</v>
      </c>
      <c r="P23" s="86" t="s">
        <v>141</v>
      </c>
      <c r="Q23" s="181" t="s">
        <v>142</v>
      </c>
      <c r="R23" s="84" t="s">
        <v>143</v>
      </c>
      <c r="S23" s="88" t="s">
        <v>144</v>
      </c>
      <c r="T23" s="44"/>
      <c r="U23" s="45"/>
      <c r="V23" s="45"/>
      <c r="W23" s="45"/>
      <c r="X23" s="45"/>
      <c r="Y23" s="45"/>
      <c r="Z23" s="45"/>
      <c r="AA23" s="45"/>
      <c r="AB23" s="45"/>
      <c r="AC23" s="45"/>
      <c r="AD23" s="45"/>
      <c r="AE23" s="45"/>
      <c r="AF23" s="45"/>
      <c r="AG23" s="45"/>
      <c r="AH23" s="46"/>
      <c r="AI23" s="47"/>
      <c r="AJ23" s="47"/>
      <c r="AK23" s="48"/>
      <c r="AL23" s="47"/>
      <c r="AM23" s="45"/>
      <c r="AN23" s="45"/>
      <c r="AO23" s="45"/>
      <c r="AP23" s="45"/>
      <c r="AQ23" s="45"/>
      <c r="AR23" s="45"/>
      <c r="AS23" s="45"/>
      <c r="AT23" s="45"/>
      <c r="AU23" s="46"/>
      <c r="AV23" s="49"/>
    </row>
    <row r="24" spans="1:48" s="50" customFormat="1" ht="28.5" customHeight="1">
      <c r="A24" s="76"/>
      <c r="B24" s="87" t="s">
        <v>152</v>
      </c>
      <c r="C24" s="84" t="s">
        <v>84</v>
      </c>
      <c r="D24" s="146" t="s">
        <v>89</v>
      </c>
      <c r="E24" s="173">
        <v>80000</v>
      </c>
      <c r="F24" s="84" t="s">
        <v>125</v>
      </c>
      <c r="G24" s="88" t="s">
        <v>83</v>
      </c>
      <c r="H24" s="84" t="s">
        <v>133</v>
      </c>
      <c r="I24" s="84" t="s">
        <v>134</v>
      </c>
      <c r="J24" s="84" t="s">
        <v>135</v>
      </c>
      <c r="K24" s="181" t="s">
        <v>136</v>
      </c>
      <c r="L24" s="181" t="s">
        <v>137</v>
      </c>
      <c r="M24" s="181" t="s">
        <v>138</v>
      </c>
      <c r="N24" s="181" t="s">
        <v>139</v>
      </c>
      <c r="O24" s="181" t="s">
        <v>140</v>
      </c>
      <c r="P24" s="86" t="s">
        <v>141</v>
      </c>
      <c r="Q24" s="181" t="s">
        <v>142</v>
      </c>
      <c r="R24" s="84" t="s">
        <v>143</v>
      </c>
      <c r="S24" s="88" t="s">
        <v>144</v>
      </c>
      <c r="T24" s="44"/>
      <c r="U24" s="45"/>
      <c r="V24" s="45"/>
      <c r="W24" s="45"/>
      <c r="X24" s="45"/>
      <c r="Y24" s="45"/>
      <c r="Z24" s="45"/>
      <c r="AA24" s="45"/>
      <c r="AB24" s="45"/>
      <c r="AC24" s="45"/>
      <c r="AD24" s="45"/>
      <c r="AE24" s="45"/>
      <c r="AF24" s="45"/>
      <c r="AG24" s="45"/>
      <c r="AH24" s="46"/>
      <c r="AI24" s="47"/>
      <c r="AJ24" s="47"/>
      <c r="AK24" s="48"/>
      <c r="AL24" s="47"/>
      <c r="AM24" s="45"/>
      <c r="AN24" s="45"/>
      <c r="AO24" s="45"/>
      <c r="AP24" s="45"/>
      <c r="AQ24" s="45"/>
      <c r="AR24" s="45"/>
      <c r="AS24" s="45"/>
      <c r="AT24" s="45"/>
      <c r="AU24" s="46"/>
      <c r="AV24" s="49"/>
    </row>
    <row r="25" spans="1:48" s="50" customFormat="1" ht="31.2" customHeight="1">
      <c r="A25" s="76"/>
      <c r="B25" s="87" t="s">
        <v>153</v>
      </c>
      <c r="C25" s="84" t="s">
        <v>84</v>
      </c>
      <c r="D25" s="78" t="s">
        <v>89</v>
      </c>
      <c r="E25" s="173">
        <v>20000</v>
      </c>
      <c r="F25" s="84" t="s">
        <v>125</v>
      </c>
      <c r="G25" s="88" t="s">
        <v>83</v>
      </c>
      <c r="H25" s="84" t="s">
        <v>133</v>
      </c>
      <c r="I25" s="84" t="s">
        <v>134</v>
      </c>
      <c r="J25" s="84" t="s">
        <v>135</v>
      </c>
      <c r="K25" s="181" t="s">
        <v>136</v>
      </c>
      <c r="L25" s="181" t="s">
        <v>137</v>
      </c>
      <c r="M25" s="181" t="s">
        <v>138</v>
      </c>
      <c r="N25" s="181" t="s">
        <v>139</v>
      </c>
      <c r="O25" s="181" t="s">
        <v>140</v>
      </c>
      <c r="P25" s="86" t="s">
        <v>141</v>
      </c>
      <c r="Q25" s="181" t="s">
        <v>142</v>
      </c>
      <c r="R25" s="84" t="s">
        <v>143</v>
      </c>
      <c r="S25" s="88" t="s">
        <v>144</v>
      </c>
      <c r="T25" s="44"/>
      <c r="U25" s="45"/>
      <c r="V25" s="45"/>
      <c r="W25" s="45"/>
      <c r="X25" s="45"/>
      <c r="Y25" s="45"/>
      <c r="Z25" s="45"/>
      <c r="AA25" s="45"/>
      <c r="AB25" s="45"/>
      <c r="AC25" s="45"/>
      <c r="AD25" s="45"/>
      <c r="AE25" s="45"/>
      <c r="AF25" s="45"/>
      <c r="AG25" s="45"/>
      <c r="AH25" s="46"/>
      <c r="AI25" s="47"/>
      <c r="AJ25" s="47"/>
      <c r="AK25" s="48"/>
      <c r="AL25" s="47"/>
      <c r="AM25" s="45"/>
      <c r="AN25" s="45"/>
      <c r="AO25" s="45"/>
      <c r="AP25" s="45"/>
      <c r="AQ25" s="45"/>
      <c r="AR25" s="45"/>
      <c r="AS25" s="45"/>
      <c r="AT25" s="45"/>
      <c r="AU25" s="46"/>
      <c r="AV25" s="49"/>
    </row>
    <row r="26" spans="1:48" s="50" customFormat="1" ht="26.25" customHeight="1">
      <c r="A26" s="76"/>
      <c r="B26" s="87" t="s">
        <v>154</v>
      </c>
      <c r="C26" s="84" t="s">
        <v>84</v>
      </c>
      <c r="D26" s="78" t="s">
        <v>89</v>
      </c>
      <c r="E26" s="173">
        <v>272000</v>
      </c>
      <c r="F26" s="84" t="s">
        <v>125</v>
      </c>
      <c r="G26" s="67" t="s">
        <v>83</v>
      </c>
      <c r="H26" s="84" t="s">
        <v>133</v>
      </c>
      <c r="I26" s="84" t="s">
        <v>134</v>
      </c>
      <c r="J26" s="84" t="s">
        <v>135</v>
      </c>
      <c r="K26" s="181" t="s">
        <v>136</v>
      </c>
      <c r="L26" s="181" t="s">
        <v>137</v>
      </c>
      <c r="M26" s="181" t="s">
        <v>138</v>
      </c>
      <c r="N26" s="181" t="s">
        <v>139</v>
      </c>
      <c r="O26" s="181" t="s">
        <v>140</v>
      </c>
      <c r="P26" s="86" t="s">
        <v>141</v>
      </c>
      <c r="Q26" s="181" t="s">
        <v>142</v>
      </c>
      <c r="R26" s="84" t="s">
        <v>143</v>
      </c>
      <c r="S26" s="88" t="s">
        <v>144</v>
      </c>
      <c r="T26" s="44"/>
      <c r="U26" s="45"/>
      <c r="V26" s="45"/>
      <c r="W26" s="45"/>
      <c r="X26" s="45"/>
      <c r="Y26" s="45"/>
      <c r="Z26" s="45"/>
      <c r="AA26" s="45"/>
      <c r="AB26" s="45"/>
      <c r="AC26" s="45"/>
      <c r="AD26" s="45"/>
      <c r="AE26" s="45"/>
      <c r="AF26" s="45"/>
      <c r="AG26" s="45"/>
      <c r="AH26" s="46"/>
      <c r="AI26" s="47"/>
      <c r="AJ26" s="47"/>
      <c r="AK26" s="48"/>
      <c r="AL26" s="47"/>
      <c r="AM26" s="45"/>
      <c r="AN26" s="45"/>
      <c r="AO26" s="45"/>
      <c r="AP26" s="45"/>
      <c r="AQ26" s="45"/>
      <c r="AR26" s="45"/>
      <c r="AS26" s="45"/>
      <c r="AT26" s="45"/>
      <c r="AU26" s="46"/>
      <c r="AV26" s="49"/>
    </row>
    <row r="27" spans="1:48" s="50" customFormat="1" ht="21.75" customHeight="1">
      <c r="A27" s="76"/>
      <c r="B27" s="87" t="s">
        <v>155</v>
      </c>
      <c r="C27" s="84" t="s">
        <v>84</v>
      </c>
      <c r="D27" s="135"/>
      <c r="E27" s="88"/>
      <c r="F27" s="84"/>
      <c r="G27" s="76"/>
      <c r="H27" s="84"/>
      <c r="I27" s="84"/>
      <c r="J27" s="84"/>
      <c r="K27" s="181"/>
      <c r="L27" s="181"/>
      <c r="M27" s="181"/>
      <c r="N27" s="181"/>
      <c r="O27" s="181"/>
      <c r="P27" s="86"/>
      <c r="Q27" s="181"/>
      <c r="R27" s="84"/>
      <c r="S27" s="88"/>
      <c r="T27" s="44"/>
      <c r="U27" s="45"/>
      <c r="V27" s="45"/>
      <c r="W27" s="45"/>
      <c r="X27" s="45"/>
      <c r="Y27" s="45"/>
      <c r="Z27" s="45"/>
      <c r="AA27" s="45"/>
      <c r="AB27" s="45"/>
      <c r="AC27" s="45"/>
      <c r="AD27" s="45"/>
      <c r="AE27" s="45"/>
      <c r="AF27" s="45"/>
      <c r="AG27" s="45"/>
      <c r="AH27" s="46"/>
      <c r="AI27" s="47"/>
      <c r="AJ27" s="47"/>
      <c r="AK27" s="48"/>
      <c r="AL27" s="47"/>
      <c r="AM27" s="45"/>
      <c r="AN27" s="45"/>
      <c r="AO27" s="45"/>
      <c r="AP27" s="45"/>
      <c r="AQ27" s="45"/>
      <c r="AR27" s="45"/>
      <c r="AS27" s="45"/>
      <c r="AT27" s="45"/>
      <c r="AU27" s="46"/>
      <c r="AV27" s="49"/>
    </row>
    <row r="28" spans="1:48" s="50" customFormat="1" ht="22.5" customHeight="1">
      <c r="A28" s="76"/>
      <c r="B28" s="80" t="s">
        <v>107</v>
      </c>
      <c r="C28" s="82" t="s">
        <v>84</v>
      </c>
      <c r="D28" s="137" t="s">
        <v>89</v>
      </c>
      <c r="E28" s="183">
        <v>4000</v>
      </c>
      <c r="F28" s="84" t="s">
        <v>125</v>
      </c>
      <c r="G28" s="76"/>
      <c r="H28" s="84" t="s">
        <v>133</v>
      </c>
      <c r="I28" s="84" t="s">
        <v>134</v>
      </c>
      <c r="J28" s="84" t="s">
        <v>135</v>
      </c>
      <c r="K28" s="181" t="s">
        <v>136</v>
      </c>
      <c r="L28" s="181" t="s">
        <v>137</v>
      </c>
      <c r="M28" s="181" t="s">
        <v>138</v>
      </c>
      <c r="N28" s="181" t="s">
        <v>139</v>
      </c>
      <c r="O28" s="181" t="s">
        <v>140</v>
      </c>
      <c r="P28" s="86" t="s">
        <v>141</v>
      </c>
      <c r="Q28" s="181" t="s">
        <v>142</v>
      </c>
      <c r="R28" s="84" t="s">
        <v>143</v>
      </c>
      <c r="S28" s="88" t="s">
        <v>144</v>
      </c>
      <c r="T28" s="44"/>
      <c r="U28" s="45"/>
      <c r="V28" s="45"/>
      <c r="W28" s="45"/>
      <c r="X28" s="45"/>
      <c r="Y28" s="45"/>
      <c r="Z28" s="45"/>
      <c r="AA28" s="45"/>
      <c r="AB28" s="45"/>
      <c r="AC28" s="45"/>
      <c r="AD28" s="45"/>
      <c r="AE28" s="45"/>
      <c r="AF28" s="45"/>
      <c r="AG28" s="45"/>
      <c r="AH28" s="46"/>
      <c r="AI28" s="47"/>
      <c r="AJ28" s="47"/>
      <c r="AK28" s="48"/>
      <c r="AL28" s="47"/>
      <c r="AM28" s="45"/>
      <c r="AN28" s="45"/>
      <c r="AO28" s="45"/>
      <c r="AP28" s="45"/>
      <c r="AQ28" s="45"/>
      <c r="AR28" s="45"/>
      <c r="AS28" s="45"/>
      <c r="AT28" s="45"/>
      <c r="AU28" s="46"/>
      <c r="AV28" s="49"/>
    </row>
    <row r="29" spans="1:48" s="50" customFormat="1" ht="24" customHeight="1">
      <c r="A29" s="76"/>
      <c r="B29" s="80" t="s">
        <v>108</v>
      </c>
      <c r="C29" s="82" t="s">
        <v>84</v>
      </c>
      <c r="D29" s="135" t="s">
        <v>89</v>
      </c>
      <c r="E29" s="183">
        <v>6000</v>
      </c>
      <c r="F29" s="84" t="s">
        <v>125</v>
      </c>
      <c r="G29" s="76"/>
      <c r="H29" s="84" t="s">
        <v>133</v>
      </c>
      <c r="I29" s="84" t="s">
        <v>134</v>
      </c>
      <c r="J29" s="84" t="s">
        <v>135</v>
      </c>
      <c r="K29" s="181" t="s">
        <v>136</v>
      </c>
      <c r="L29" s="181" t="s">
        <v>137</v>
      </c>
      <c r="M29" s="181" t="s">
        <v>138</v>
      </c>
      <c r="N29" s="181" t="s">
        <v>139</v>
      </c>
      <c r="O29" s="181" t="s">
        <v>140</v>
      </c>
      <c r="P29" s="86" t="s">
        <v>141</v>
      </c>
      <c r="Q29" s="181" t="s">
        <v>142</v>
      </c>
      <c r="R29" s="84" t="s">
        <v>143</v>
      </c>
      <c r="S29" s="88" t="s">
        <v>144</v>
      </c>
      <c r="T29" s="44"/>
      <c r="U29" s="45"/>
      <c r="V29" s="45"/>
      <c r="W29" s="45"/>
      <c r="X29" s="45"/>
      <c r="Y29" s="45"/>
      <c r="Z29" s="45"/>
      <c r="AA29" s="45"/>
      <c r="AB29" s="45"/>
      <c r="AC29" s="45"/>
      <c r="AD29" s="45"/>
      <c r="AE29" s="45"/>
      <c r="AF29" s="45"/>
      <c r="AG29" s="45"/>
      <c r="AH29" s="46"/>
      <c r="AI29" s="47"/>
      <c r="AJ29" s="47"/>
      <c r="AK29" s="48"/>
      <c r="AL29" s="47"/>
      <c r="AM29" s="45"/>
      <c r="AN29" s="45"/>
      <c r="AO29" s="45"/>
      <c r="AP29" s="45"/>
      <c r="AQ29" s="45"/>
      <c r="AR29" s="45"/>
      <c r="AS29" s="45"/>
      <c r="AT29" s="45"/>
      <c r="AU29" s="46"/>
      <c r="AV29" s="49"/>
    </row>
    <row r="30" spans="1:48" s="50" customFormat="1" ht="24" customHeight="1">
      <c r="A30" s="76"/>
      <c r="B30" s="80" t="s">
        <v>156</v>
      </c>
      <c r="C30" s="82" t="s">
        <v>84</v>
      </c>
      <c r="D30" s="150" t="s">
        <v>89</v>
      </c>
      <c r="E30" s="183">
        <v>36000</v>
      </c>
      <c r="F30" s="84" t="s">
        <v>125</v>
      </c>
      <c r="G30" s="76"/>
      <c r="H30" s="84" t="s">
        <v>133</v>
      </c>
      <c r="I30" s="84" t="s">
        <v>134</v>
      </c>
      <c r="J30" s="84" t="s">
        <v>135</v>
      </c>
      <c r="K30" s="181" t="s">
        <v>136</v>
      </c>
      <c r="L30" s="181" t="s">
        <v>137</v>
      </c>
      <c r="M30" s="181" t="s">
        <v>138</v>
      </c>
      <c r="N30" s="181" t="s">
        <v>139</v>
      </c>
      <c r="O30" s="181" t="s">
        <v>140</v>
      </c>
      <c r="P30" s="86" t="s">
        <v>141</v>
      </c>
      <c r="Q30" s="181" t="s">
        <v>142</v>
      </c>
      <c r="R30" s="84" t="s">
        <v>143</v>
      </c>
      <c r="S30" s="88" t="s">
        <v>144</v>
      </c>
      <c r="T30" s="44"/>
      <c r="U30" s="45"/>
      <c r="V30" s="45"/>
      <c r="W30" s="45"/>
      <c r="X30" s="45"/>
      <c r="Y30" s="45"/>
      <c r="Z30" s="45"/>
      <c r="AA30" s="45"/>
      <c r="AB30" s="45"/>
      <c r="AC30" s="45"/>
      <c r="AD30" s="45"/>
      <c r="AE30" s="45"/>
      <c r="AF30" s="45"/>
      <c r="AG30" s="45"/>
      <c r="AH30" s="46"/>
      <c r="AI30" s="47"/>
      <c r="AJ30" s="47"/>
      <c r="AK30" s="48"/>
      <c r="AL30" s="47"/>
      <c r="AM30" s="45"/>
      <c r="AN30" s="45"/>
      <c r="AO30" s="45"/>
      <c r="AP30" s="45"/>
      <c r="AQ30" s="45"/>
      <c r="AR30" s="45"/>
      <c r="AS30" s="45"/>
      <c r="AT30" s="45"/>
      <c r="AU30" s="46"/>
      <c r="AV30" s="49"/>
    </row>
    <row r="31" spans="1:48" s="50" customFormat="1" ht="20.25" customHeight="1">
      <c r="A31" s="76"/>
      <c r="B31" s="80" t="s">
        <v>157</v>
      </c>
      <c r="C31" s="82" t="s">
        <v>84</v>
      </c>
      <c r="D31" s="62" t="s">
        <v>89</v>
      </c>
      <c r="E31" s="183">
        <v>24000</v>
      </c>
      <c r="F31" s="84" t="s">
        <v>125</v>
      </c>
      <c r="G31" s="76"/>
      <c r="H31" s="84" t="s">
        <v>133</v>
      </c>
      <c r="I31" s="84" t="s">
        <v>134</v>
      </c>
      <c r="J31" s="84" t="s">
        <v>135</v>
      </c>
      <c r="K31" s="181" t="s">
        <v>136</v>
      </c>
      <c r="L31" s="181" t="s">
        <v>137</v>
      </c>
      <c r="M31" s="181" t="s">
        <v>138</v>
      </c>
      <c r="N31" s="181" t="s">
        <v>139</v>
      </c>
      <c r="O31" s="181" t="s">
        <v>140</v>
      </c>
      <c r="P31" s="86" t="s">
        <v>141</v>
      </c>
      <c r="Q31" s="181" t="s">
        <v>142</v>
      </c>
      <c r="R31" s="84" t="s">
        <v>143</v>
      </c>
      <c r="S31" s="88" t="s">
        <v>144</v>
      </c>
      <c r="T31" s="44"/>
      <c r="U31" s="45"/>
      <c r="V31" s="45"/>
      <c r="W31" s="45"/>
      <c r="X31" s="45"/>
      <c r="Y31" s="45"/>
      <c r="Z31" s="45"/>
      <c r="AA31" s="45"/>
      <c r="AB31" s="45"/>
      <c r="AC31" s="45"/>
      <c r="AD31" s="45"/>
      <c r="AE31" s="45"/>
      <c r="AF31" s="45"/>
      <c r="AG31" s="45"/>
      <c r="AH31" s="46"/>
      <c r="AI31" s="47"/>
      <c r="AJ31" s="47"/>
      <c r="AK31" s="48"/>
      <c r="AL31" s="47"/>
      <c r="AM31" s="45"/>
      <c r="AN31" s="45"/>
      <c r="AO31" s="45"/>
      <c r="AP31" s="45"/>
      <c r="AQ31" s="45"/>
      <c r="AR31" s="45"/>
      <c r="AS31" s="45"/>
      <c r="AT31" s="45"/>
      <c r="AU31" s="46"/>
      <c r="AV31" s="49"/>
    </row>
    <row r="32" spans="1:48" s="50" customFormat="1" ht="28.5" customHeight="1">
      <c r="A32" s="76"/>
      <c r="B32" s="80" t="s">
        <v>158</v>
      </c>
      <c r="C32" s="82" t="s">
        <v>84</v>
      </c>
      <c r="D32" s="78" t="s">
        <v>89</v>
      </c>
      <c r="E32" s="183">
        <v>10000</v>
      </c>
      <c r="F32" s="84" t="s">
        <v>125</v>
      </c>
      <c r="G32" s="76"/>
      <c r="H32" s="84" t="s">
        <v>133</v>
      </c>
      <c r="I32" s="84" t="s">
        <v>134</v>
      </c>
      <c r="J32" s="84" t="s">
        <v>135</v>
      </c>
      <c r="K32" s="181" t="s">
        <v>136</v>
      </c>
      <c r="L32" s="181" t="s">
        <v>137</v>
      </c>
      <c r="M32" s="181" t="s">
        <v>138</v>
      </c>
      <c r="N32" s="181" t="s">
        <v>139</v>
      </c>
      <c r="O32" s="181" t="s">
        <v>140</v>
      </c>
      <c r="P32" s="86" t="s">
        <v>141</v>
      </c>
      <c r="Q32" s="181" t="s">
        <v>142</v>
      </c>
      <c r="R32" s="84" t="s">
        <v>143</v>
      </c>
      <c r="S32" s="88" t="s">
        <v>144</v>
      </c>
      <c r="T32" s="44"/>
      <c r="U32" s="45"/>
      <c r="V32" s="45"/>
      <c r="W32" s="45"/>
      <c r="X32" s="45"/>
      <c r="Y32" s="45"/>
      <c r="Z32" s="45"/>
      <c r="AA32" s="45"/>
      <c r="AB32" s="45"/>
      <c r="AC32" s="45"/>
      <c r="AD32" s="45"/>
      <c r="AE32" s="45"/>
      <c r="AF32" s="45"/>
      <c r="AG32" s="45"/>
      <c r="AH32" s="46"/>
      <c r="AI32" s="47"/>
      <c r="AJ32" s="47"/>
      <c r="AK32" s="48"/>
      <c r="AL32" s="47"/>
      <c r="AM32" s="45"/>
      <c r="AN32" s="45"/>
      <c r="AO32" s="45"/>
      <c r="AP32" s="45"/>
      <c r="AQ32" s="45"/>
      <c r="AR32" s="45"/>
      <c r="AS32" s="45"/>
      <c r="AT32" s="45"/>
      <c r="AU32" s="46"/>
      <c r="AV32" s="49"/>
    </row>
    <row r="33" spans="1:48" s="50" customFormat="1" ht="27.75" customHeight="1">
      <c r="A33" s="76"/>
      <c r="B33" s="80" t="s">
        <v>159</v>
      </c>
      <c r="C33" s="82" t="s">
        <v>84</v>
      </c>
      <c r="D33" s="78" t="s">
        <v>89</v>
      </c>
      <c r="E33" s="183">
        <v>3000</v>
      </c>
      <c r="F33" s="84" t="s">
        <v>125</v>
      </c>
      <c r="G33" s="76"/>
      <c r="H33" s="84" t="s">
        <v>133</v>
      </c>
      <c r="I33" s="84" t="s">
        <v>134</v>
      </c>
      <c r="J33" s="84" t="s">
        <v>135</v>
      </c>
      <c r="K33" s="181" t="s">
        <v>136</v>
      </c>
      <c r="L33" s="181" t="s">
        <v>137</v>
      </c>
      <c r="M33" s="181" t="s">
        <v>138</v>
      </c>
      <c r="N33" s="181" t="s">
        <v>139</v>
      </c>
      <c r="O33" s="181" t="s">
        <v>140</v>
      </c>
      <c r="P33" s="86" t="s">
        <v>141</v>
      </c>
      <c r="Q33" s="181" t="s">
        <v>142</v>
      </c>
      <c r="R33" s="84" t="s">
        <v>143</v>
      </c>
      <c r="S33" s="88" t="s">
        <v>144</v>
      </c>
      <c r="T33" s="44"/>
      <c r="U33" s="45"/>
      <c r="V33" s="45"/>
      <c r="W33" s="45"/>
      <c r="X33" s="45"/>
      <c r="Y33" s="45"/>
      <c r="Z33" s="45"/>
      <c r="AA33" s="45"/>
      <c r="AB33" s="45"/>
      <c r="AC33" s="45"/>
      <c r="AD33" s="45"/>
      <c r="AE33" s="45"/>
      <c r="AF33" s="45"/>
      <c r="AG33" s="45"/>
      <c r="AH33" s="46"/>
      <c r="AI33" s="47"/>
      <c r="AJ33" s="47"/>
      <c r="AK33" s="48"/>
      <c r="AL33" s="47"/>
      <c r="AM33" s="45"/>
      <c r="AN33" s="45"/>
      <c r="AO33" s="45"/>
      <c r="AP33" s="45"/>
      <c r="AQ33" s="45"/>
      <c r="AR33" s="45"/>
      <c r="AS33" s="45"/>
      <c r="AT33" s="45"/>
      <c r="AU33" s="46"/>
      <c r="AV33" s="49"/>
    </row>
    <row r="34" spans="1:48" s="50" customFormat="1" ht="20.25" customHeight="1">
      <c r="A34" s="76"/>
      <c r="B34" s="80" t="s">
        <v>160</v>
      </c>
      <c r="C34" s="82" t="s">
        <v>84</v>
      </c>
      <c r="D34" s="78" t="s">
        <v>89</v>
      </c>
      <c r="E34" s="183">
        <v>10000</v>
      </c>
      <c r="F34" s="84" t="s">
        <v>125</v>
      </c>
      <c r="G34" s="76"/>
      <c r="H34" s="84" t="s">
        <v>133</v>
      </c>
      <c r="I34" s="84" t="s">
        <v>134</v>
      </c>
      <c r="J34" s="84" t="s">
        <v>135</v>
      </c>
      <c r="K34" s="181" t="s">
        <v>136</v>
      </c>
      <c r="L34" s="181" t="s">
        <v>137</v>
      </c>
      <c r="M34" s="181" t="s">
        <v>138</v>
      </c>
      <c r="N34" s="181" t="s">
        <v>139</v>
      </c>
      <c r="O34" s="181" t="s">
        <v>140</v>
      </c>
      <c r="P34" s="86" t="s">
        <v>141</v>
      </c>
      <c r="Q34" s="181" t="s">
        <v>142</v>
      </c>
      <c r="R34" s="84" t="s">
        <v>143</v>
      </c>
      <c r="S34" s="88" t="s">
        <v>144</v>
      </c>
      <c r="T34" s="44"/>
      <c r="U34" s="45"/>
      <c r="V34" s="45"/>
      <c r="W34" s="45"/>
      <c r="X34" s="45"/>
      <c r="Y34" s="45"/>
      <c r="Z34" s="45"/>
      <c r="AA34" s="45"/>
      <c r="AB34" s="45"/>
      <c r="AC34" s="45"/>
      <c r="AD34" s="45"/>
      <c r="AE34" s="45"/>
      <c r="AF34" s="45"/>
      <c r="AG34" s="45"/>
      <c r="AH34" s="46"/>
      <c r="AI34" s="47"/>
      <c r="AJ34" s="47"/>
      <c r="AK34" s="48"/>
      <c r="AL34" s="47"/>
      <c r="AM34" s="45"/>
      <c r="AN34" s="45"/>
      <c r="AO34" s="45"/>
      <c r="AP34" s="45"/>
      <c r="AQ34" s="45"/>
      <c r="AR34" s="45"/>
      <c r="AS34" s="45"/>
      <c r="AT34" s="45"/>
      <c r="AU34" s="46"/>
      <c r="AV34" s="49"/>
    </row>
    <row r="35" spans="1:48" s="50" customFormat="1" ht="20.25" customHeight="1">
      <c r="A35" s="76"/>
      <c r="B35" s="80" t="s">
        <v>161</v>
      </c>
      <c r="C35" s="82"/>
      <c r="D35" s="146"/>
      <c r="E35" s="183">
        <v>10000</v>
      </c>
      <c r="F35" s="84" t="s">
        <v>125</v>
      </c>
      <c r="G35" s="76"/>
      <c r="H35" s="84" t="s">
        <v>133</v>
      </c>
      <c r="I35" s="84" t="s">
        <v>134</v>
      </c>
      <c r="J35" s="84" t="s">
        <v>135</v>
      </c>
      <c r="K35" s="181" t="s">
        <v>136</v>
      </c>
      <c r="L35" s="181" t="s">
        <v>137</v>
      </c>
      <c r="M35" s="181" t="s">
        <v>138</v>
      </c>
      <c r="N35" s="181" t="s">
        <v>139</v>
      </c>
      <c r="O35" s="181" t="s">
        <v>140</v>
      </c>
      <c r="P35" s="86" t="s">
        <v>141</v>
      </c>
      <c r="Q35" s="181" t="s">
        <v>142</v>
      </c>
      <c r="R35" s="84" t="s">
        <v>143</v>
      </c>
      <c r="S35" s="88" t="s">
        <v>144</v>
      </c>
      <c r="T35" s="44"/>
      <c r="U35" s="45"/>
      <c r="V35" s="45"/>
      <c r="W35" s="45"/>
      <c r="X35" s="45"/>
      <c r="Y35" s="45"/>
      <c r="Z35" s="45"/>
      <c r="AA35" s="45"/>
      <c r="AB35" s="45"/>
      <c r="AC35" s="45"/>
      <c r="AD35" s="45"/>
      <c r="AE35" s="45"/>
      <c r="AF35" s="45"/>
      <c r="AG35" s="45"/>
      <c r="AH35" s="46"/>
      <c r="AI35" s="47"/>
      <c r="AJ35" s="47"/>
      <c r="AK35" s="48"/>
      <c r="AL35" s="47"/>
      <c r="AM35" s="45"/>
      <c r="AN35" s="45"/>
      <c r="AO35" s="45"/>
      <c r="AP35" s="45"/>
      <c r="AQ35" s="45"/>
      <c r="AR35" s="45"/>
      <c r="AS35" s="45"/>
      <c r="AT35" s="45"/>
      <c r="AU35" s="46"/>
      <c r="AV35" s="49"/>
    </row>
    <row r="36" spans="1:48" s="50" customFormat="1" ht="20.25" customHeight="1">
      <c r="A36" s="76"/>
      <c r="B36" s="80" t="s">
        <v>162</v>
      </c>
      <c r="C36" s="82" t="s">
        <v>84</v>
      </c>
      <c r="D36" s="78" t="s">
        <v>89</v>
      </c>
      <c r="E36" s="183">
        <v>40000</v>
      </c>
      <c r="F36" s="84" t="s">
        <v>125</v>
      </c>
      <c r="G36" s="76"/>
      <c r="H36" s="84" t="s">
        <v>133</v>
      </c>
      <c r="I36" s="84" t="s">
        <v>134</v>
      </c>
      <c r="J36" s="84" t="s">
        <v>135</v>
      </c>
      <c r="K36" s="181" t="s">
        <v>136</v>
      </c>
      <c r="L36" s="181" t="s">
        <v>137</v>
      </c>
      <c r="M36" s="181" t="s">
        <v>138</v>
      </c>
      <c r="N36" s="181" t="s">
        <v>139</v>
      </c>
      <c r="O36" s="181" t="s">
        <v>140</v>
      </c>
      <c r="P36" s="86" t="s">
        <v>141</v>
      </c>
      <c r="Q36" s="181" t="s">
        <v>142</v>
      </c>
      <c r="R36" s="84" t="s">
        <v>143</v>
      </c>
      <c r="S36" s="88" t="s">
        <v>144</v>
      </c>
      <c r="T36" s="44"/>
      <c r="U36" s="45"/>
      <c r="V36" s="45"/>
      <c r="W36" s="45"/>
      <c r="X36" s="45"/>
      <c r="Y36" s="45"/>
      <c r="Z36" s="45"/>
      <c r="AA36" s="45"/>
      <c r="AB36" s="45"/>
      <c r="AC36" s="45"/>
      <c r="AD36" s="45"/>
      <c r="AE36" s="45"/>
      <c r="AF36" s="45"/>
      <c r="AG36" s="45"/>
      <c r="AH36" s="46"/>
      <c r="AI36" s="47"/>
      <c r="AJ36" s="47"/>
      <c r="AK36" s="48"/>
      <c r="AL36" s="47"/>
      <c r="AM36" s="45"/>
      <c r="AN36" s="45"/>
      <c r="AO36" s="45"/>
      <c r="AP36" s="45"/>
      <c r="AQ36" s="45"/>
      <c r="AR36" s="45"/>
      <c r="AS36" s="45"/>
      <c r="AT36" s="45"/>
      <c r="AU36" s="46"/>
      <c r="AV36" s="49"/>
    </row>
    <row r="37" spans="1:48" s="50" customFormat="1" ht="20.25" customHeight="1">
      <c r="A37" s="76"/>
      <c r="B37" s="80" t="s">
        <v>163</v>
      </c>
      <c r="C37" s="82" t="s">
        <v>84</v>
      </c>
      <c r="D37" s="78" t="s">
        <v>89</v>
      </c>
      <c r="E37" s="183">
        <v>30000</v>
      </c>
      <c r="F37" s="84" t="s">
        <v>125</v>
      </c>
      <c r="G37" s="76"/>
      <c r="H37" s="84" t="s">
        <v>133</v>
      </c>
      <c r="I37" s="84" t="s">
        <v>134</v>
      </c>
      <c r="J37" s="84" t="s">
        <v>135</v>
      </c>
      <c r="K37" s="181" t="s">
        <v>136</v>
      </c>
      <c r="L37" s="181" t="s">
        <v>137</v>
      </c>
      <c r="M37" s="181" t="s">
        <v>138</v>
      </c>
      <c r="N37" s="181" t="s">
        <v>139</v>
      </c>
      <c r="O37" s="181" t="s">
        <v>140</v>
      </c>
      <c r="P37" s="86" t="s">
        <v>141</v>
      </c>
      <c r="Q37" s="181" t="s">
        <v>142</v>
      </c>
      <c r="R37" s="84" t="s">
        <v>143</v>
      </c>
      <c r="S37" s="88" t="s">
        <v>144</v>
      </c>
      <c r="T37" s="44"/>
      <c r="U37" s="45"/>
      <c r="V37" s="45"/>
      <c r="W37" s="45"/>
      <c r="X37" s="45"/>
      <c r="Y37" s="45"/>
      <c r="Z37" s="45"/>
      <c r="AA37" s="45"/>
      <c r="AB37" s="45"/>
      <c r="AC37" s="45"/>
      <c r="AD37" s="45"/>
      <c r="AE37" s="45"/>
      <c r="AF37" s="45"/>
      <c r="AG37" s="45"/>
      <c r="AH37" s="46"/>
      <c r="AI37" s="47"/>
      <c r="AJ37" s="47"/>
      <c r="AK37" s="48"/>
      <c r="AL37" s="47"/>
      <c r="AM37" s="45"/>
      <c r="AN37" s="45"/>
      <c r="AO37" s="45"/>
      <c r="AP37" s="45"/>
      <c r="AQ37" s="45"/>
      <c r="AR37" s="45"/>
      <c r="AS37" s="45"/>
      <c r="AT37" s="45"/>
      <c r="AU37" s="46"/>
      <c r="AV37" s="49"/>
    </row>
    <row r="38" spans="1:48" s="50" customFormat="1" ht="20.25" customHeight="1">
      <c r="A38" s="76"/>
      <c r="B38" s="80" t="s">
        <v>164</v>
      </c>
      <c r="C38" s="82" t="s">
        <v>84</v>
      </c>
      <c r="D38" s="78" t="s">
        <v>89</v>
      </c>
      <c r="E38" s="183">
        <v>12000</v>
      </c>
      <c r="F38" s="84" t="s">
        <v>125</v>
      </c>
      <c r="G38" s="76"/>
      <c r="H38" s="84" t="s">
        <v>133</v>
      </c>
      <c r="I38" s="84" t="s">
        <v>134</v>
      </c>
      <c r="J38" s="84" t="s">
        <v>135</v>
      </c>
      <c r="K38" s="181" t="s">
        <v>136</v>
      </c>
      <c r="L38" s="181" t="s">
        <v>137</v>
      </c>
      <c r="M38" s="181" t="s">
        <v>138</v>
      </c>
      <c r="N38" s="181" t="s">
        <v>139</v>
      </c>
      <c r="O38" s="181" t="s">
        <v>140</v>
      </c>
      <c r="P38" s="86" t="s">
        <v>141</v>
      </c>
      <c r="Q38" s="181" t="s">
        <v>142</v>
      </c>
      <c r="R38" s="84" t="s">
        <v>143</v>
      </c>
      <c r="S38" s="88" t="s">
        <v>144</v>
      </c>
      <c r="T38" s="44"/>
      <c r="U38" s="45"/>
      <c r="V38" s="45"/>
      <c r="W38" s="45"/>
      <c r="X38" s="45"/>
      <c r="Y38" s="45"/>
      <c r="Z38" s="45"/>
      <c r="AA38" s="45"/>
      <c r="AB38" s="45"/>
      <c r="AC38" s="45"/>
      <c r="AD38" s="45"/>
      <c r="AE38" s="45"/>
      <c r="AF38" s="45"/>
      <c r="AG38" s="45"/>
      <c r="AH38" s="46"/>
      <c r="AI38" s="47"/>
      <c r="AJ38" s="47"/>
      <c r="AK38" s="48"/>
      <c r="AL38" s="47"/>
      <c r="AM38" s="45"/>
      <c r="AN38" s="45"/>
      <c r="AO38" s="45"/>
      <c r="AP38" s="45"/>
      <c r="AQ38" s="45"/>
      <c r="AR38" s="45"/>
      <c r="AS38" s="45"/>
      <c r="AT38" s="45"/>
      <c r="AU38" s="46"/>
      <c r="AV38" s="49"/>
    </row>
    <row r="39" spans="1:48" s="50" customFormat="1" ht="20.25" customHeight="1">
      <c r="A39" s="76"/>
      <c r="B39" s="80" t="s">
        <v>165</v>
      </c>
      <c r="C39" s="82"/>
      <c r="D39" s="78"/>
      <c r="E39" s="82"/>
      <c r="F39" s="84"/>
      <c r="G39" s="76"/>
      <c r="H39" s="84"/>
      <c r="I39" s="84"/>
      <c r="J39" s="84"/>
      <c r="K39" s="181"/>
      <c r="L39" s="181"/>
      <c r="M39" s="181"/>
      <c r="N39" s="181"/>
      <c r="O39" s="181"/>
      <c r="P39" s="86"/>
      <c r="Q39" s="181"/>
      <c r="R39" s="84"/>
      <c r="S39" s="88"/>
      <c r="T39" s="44"/>
      <c r="U39" s="45"/>
      <c r="V39" s="45"/>
      <c r="W39" s="45"/>
      <c r="X39" s="45"/>
      <c r="Y39" s="45"/>
      <c r="Z39" s="45"/>
      <c r="AA39" s="45"/>
      <c r="AB39" s="45"/>
      <c r="AC39" s="45"/>
      <c r="AD39" s="45"/>
      <c r="AE39" s="45"/>
      <c r="AF39" s="45"/>
      <c r="AG39" s="45"/>
      <c r="AH39" s="46"/>
      <c r="AI39" s="47"/>
      <c r="AJ39" s="47"/>
      <c r="AK39" s="48"/>
      <c r="AL39" s="47"/>
      <c r="AM39" s="45"/>
      <c r="AN39" s="45"/>
      <c r="AO39" s="45"/>
      <c r="AP39" s="45"/>
      <c r="AQ39" s="45"/>
      <c r="AR39" s="45"/>
      <c r="AS39" s="45"/>
      <c r="AT39" s="45"/>
      <c r="AU39" s="46"/>
      <c r="AV39" s="49"/>
    </row>
    <row r="40" spans="1:48" s="50" customFormat="1" ht="20.25" customHeight="1">
      <c r="A40" s="76"/>
      <c r="B40" s="80" t="s">
        <v>109</v>
      </c>
      <c r="C40" s="82" t="s">
        <v>84</v>
      </c>
      <c r="D40" s="78" t="s">
        <v>89</v>
      </c>
      <c r="E40" s="183">
        <v>200000</v>
      </c>
      <c r="F40" s="84" t="s">
        <v>125</v>
      </c>
      <c r="G40" s="80" t="s">
        <v>18</v>
      </c>
      <c r="H40" s="84" t="s">
        <v>133</v>
      </c>
      <c r="I40" s="84" t="s">
        <v>134</v>
      </c>
      <c r="J40" s="84" t="s">
        <v>135</v>
      </c>
      <c r="K40" s="181" t="s">
        <v>136</v>
      </c>
      <c r="L40" s="181" t="s">
        <v>137</v>
      </c>
      <c r="M40" s="181" t="s">
        <v>138</v>
      </c>
      <c r="N40" s="181" t="s">
        <v>139</v>
      </c>
      <c r="O40" s="181" t="s">
        <v>140</v>
      </c>
      <c r="P40" s="86" t="s">
        <v>141</v>
      </c>
      <c r="Q40" s="181" t="s">
        <v>142</v>
      </c>
      <c r="R40" s="84" t="s">
        <v>143</v>
      </c>
      <c r="S40" s="88" t="s">
        <v>144</v>
      </c>
      <c r="T40" s="44"/>
      <c r="U40" s="45"/>
      <c r="V40" s="45"/>
      <c r="W40" s="45"/>
      <c r="X40" s="45"/>
      <c r="Y40" s="45"/>
      <c r="Z40" s="45"/>
      <c r="AA40" s="45"/>
      <c r="AB40" s="45"/>
      <c r="AC40" s="45"/>
      <c r="AD40" s="45"/>
      <c r="AE40" s="45"/>
      <c r="AF40" s="45"/>
      <c r="AG40" s="45"/>
      <c r="AH40" s="46"/>
      <c r="AI40" s="47"/>
      <c r="AJ40" s="47"/>
      <c r="AK40" s="48"/>
      <c r="AL40" s="47"/>
      <c r="AM40" s="45"/>
      <c r="AN40" s="45"/>
      <c r="AO40" s="45"/>
      <c r="AP40" s="45"/>
      <c r="AQ40" s="45"/>
      <c r="AR40" s="45"/>
      <c r="AS40" s="45"/>
      <c r="AT40" s="45"/>
      <c r="AU40" s="46"/>
      <c r="AV40" s="49"/>
    </row>
    <row r="41" spans="1:48" s="50" customFormat="1" ht="20.25" customHeight="1">
      <c r="A41" s="76"/>
      <c r="B41" s="80" t="s">
        <v>150</v>
      </c>
      <c r="C41" s="82"/>
      <c r="D41" s="146"/>
      <c r="E41" s="183">
        <v>75000</v>
      </c>
      <c r="F41" s="84" t="s">
        <v>125</v>
      </c>
      <c r="G41" s="83" t="s">
        <v>18</v>
      </c>
      <c r="H41" s="84" t="s">
        <v>133</v>
      </c>
      <c r="I41" s="84" t="s">
        <v>134</v>
      </c>
      <c r="J41" s="84" t="s">
        <v>135</v>
      </c>
      <c r="K41" s="181" t="s">
        <v>136</v>
      </c>
      <c r="L41" s="181" t="s">
        <v>137</v>
      </c>
      <c r="M41" s="181" t="s">
        <v>138</v>
      </c>
      <c r="N41" s="181" t="s">
        <v>139</v>
      </c>
      <c r="O41" s="181" t="s">
        <v>140</v>
      </c>
      <c r="P41" s="86" t="s">
        <v>141</v>
      </c>
      <c r="Q41" s="181" t="s">
        <v>169</v>
      </c>
      <c r="R41" s="84" t="s">
        <v>143</v>
      </c>
      <c r="S41" s="88" t="s">
        <v>144</v>
      </c>
      <c r="T41" s="44"/>
      <c r="U41" s="45"/>
      <c r="V41" s="45"/>
      <c r="W41" s="45"/>
      <c r="X41" s="45"/>
      <c r="Y41" s="45"/>
      <c r="Z41" s="45"/>
      <c r="AA41" s="45"/>
      <c r="AB41" s="45"/>
      <c r="AC41" s="45"/>
      <c r="AD41" s="45"/>
      <c r="AE41" s="45"/>
      <c r="AF41" s="45"/>
      <c r="AG41" s="45"/>
      <c r="AH41" s="46"/>
      <c r="AI41" s="47"/>
      <c r="AJ41" s="47"/>
      <c r="AK41" s="48"/>
      <c r="AL41" s="47"/>
      <c r="AM41" s="45"/>
      <c r="AN41" s="45"/>
      <c r="AO41" s="45"/>
      <c r="AP41" s="45"/>
      <c r="AQ41" s="45"/>
      <c r="AR41" s="45"/>
      <c r="AS41" s="45"/>
      <c r="AT41" s="45"/>
      <c r="AU41" s="46"/>
      <c r="AV41" s="49"/>
    </row>
    <row r="42" spans="1:48" s="50" customFormat="1" ht="20.25" customHeight="1">
      <c r="A42" s="76"/>
      <c r="B42" s="80" t="s">
        <v>110</v>
      </c>
      <c r="C42" s="82" t="s">
        <v>84</v>
      </c>
      <c r="D42" s="78" t="s">
        <v>89</v>
      </c>
      <c r="E42" s="183">
        <v>175000</v>
      </c>
      <c r="F42" s="84" t="s">
        <v>125</v>
      </c>
      <c r="G42" s="80" t="s">
        <v>18</v>
      </c>
      <c r="H42" s="84" t="s">
        <v>133</v>
      </c>
      <c r="I42" s="84" t="s">
        <v>134</v>
      </c>
      <c r="J42" s="84" t="s">
        <v>135</v>
      </c>
      <c r="K42" s="181" t="s">
        <v>136</v>
      </c>
      <c r="L42" s="181" t="s">
        <v>137</v>
      </c>
      <c r="M42" s="181" t="s">
        <v>138</v>
      </c>
      <c r="N42" s="181" t="s">
        <v>139</v>
      </c>
      <c r="O42" s="181" t="s">
        <v>140</v>
      </c>
      <c r="P42" s="86" t="s">
        <v>141</v>
      </c>
      <c r="Q42" s="181" t="s">
        <v>142</v>
      </c>
      <c r="R42" s="84" t="s">
        <v>143</v>
      </c>
      <c r="S42" s="88" t="s">
        <v>144</v>
      </c>
      <c r="T42" s="44"/>
      <c r="U42" s="45"/>
      <c r="V42" s="45"/>
      <c r="W42" s="45"/>
      <c r="X42" s="45"/>
      <c r="Y42" s="45"/>
      <c r="Z42" s="45"/>
      <c r="AA42" s="45"/>
      <c r="AB42" s="45"/>
      <c r="AC42" s="45"/>
      <c r="AD42" s="45"/>
      <c r="AE42" s="45"/>
      <c r="AF42" s="45"/>
      <c r="AG42" s="45"/>
      <c r="AH42" s="46"/>
      <c r="AI42" s="47"/>
      <c r="AJ42" s="47"/>
      <c r="AK42" s="48"/>
      <c r="AL42" s="47"/>
      <c r="AM42" s="45"/>
      <c r="AN42" s="45"/>
      <c r="AO42" s="45"/>
      <c r="AP42" s="45"/>
      <c r="AQ42" s="45"/>
      <c r="AR42" s="45"/>
      <c r="AS42" s="45"/>
      <c r="AT42" s="45"/>
      <c r="AU42" s="46"/>
      <c r="AV42" s="49"/>
    </row>
    <row r="43" spans="1:48" s="50" customFormat="1" ht="20.25" customHeight="1">
      <c r="A43" s="76"/>
      <c r="B43" s="80" t="s">
        <v>166</v>
      </c>
      <c r="C43" s="82" t="s">
        <v>84</v>
      </c>
      <c r="D43" s="146" t="s">
        <v>89</v>
      </c>
      <c r="E43" s="183">
        <v>60000</v>
      </c>
      <c r="F43" s="84" t="s">
        <v>125</v>
      </c>
      <c r="G43" s="80" t="s">
        <v>83</v>
      </c>
      <c r="H43" s="84" t="s">
        <v>133</v>
      </c>
      <c r="I43" s="84" t="s">
        <v>134</v>
      </c>
      <c r="J43" s="84" t="s">
        <v>135</v>
      </c>
      <c r="K43" s="181" t="s">
        <v>136</v>
      </c>
      <c r="L43" s="181" t="s">
        <v>137</v>
      </c>
      <c r="M43" s="181" t="s">
        <v>138</v>
      </c>
      <c r="N43" s="181" t="s">
        <v>139</v>
      </c>
      <c r="O43" s="181" t="s">
        <v>140</v>
      </c>
      <c r="P43" s="86" t="s">
        <v>141</v>
      </c>
      <c r="Q43" s="181" t="s">
        <v>142</v>
      </c>
      <c r="R43" s="84" t="s">
        <v>143</v>
      </c>
      <c r="S43" s="88" t="s">
        <v>144</v>
      </c>
      <c r="T43" s="44"/>
      <c r="U43" s="45"/>
      <c r="V43" s="45"/>
      <c r="W43" s="45"/>
      <c r="X43" s="45"/>
      <c r="Y43" s="45"/>
      <c r="Z43" s="45"/>
      <c r="AA43" s="45"/>
      <c r="AB43" s="45"/>
      <c r="AC43" s="45"/>
      <c r="AD43" s="45"/>
      <c r="AE43" s="45"/>
      <c r="AF43" s="45"/>
      <c r="AG43" s="45"/>
      <c r="AH43" s="46"/>
      <c r="AI43" s="47"/>
      <c r="AJ43" s="47"/>
      <c r="AK43" s="48"/>
      <c r="AL43" s="47"/>
      <c r="AM43" s="45"/>
      <c r="AN43" s="45"/>
      <c r="AO43" s="45"/>
      <c r="AP43" s="45"/>
      <c r="AQ43" s="45"/>
      <c r="AR43" s="45"/>
      <c r="AS43" s="45"/>
      <c r="AT43" s="45"/>
      <c r="AU43" s="46"/>
      <c r="AV43" s="49"/>
    </row>
    <row r="44" spans="1:48" s="50" customFormat="1" ht="24.75" customHeight="1">
      <c r="A44" s="76"/>
      <c r="B44" s="80" t="s">
        <v>167</v>
      </c>
      <c r="C44" s="82" t="s">
        <v>84</v>
      </c>
      <c r="D44" s="146" t="s">
        <v>89</v>
      </c>
      <c r="E44" s="183">
        <v>60000</v>
      </c>
      <c r="F44" s="84" t="s">
        <v>125</v>
      </c>
      <c r="G44" s="80" t="s">
        <v>83</v>
      </c>
      <c r="H44" s="84" t="s">
        <v>133</v>
      </c>
      <c r="I44" s="84" t="s">
        <v>134</v>
      </c>
      <c r="J44" s="84" t="s">
        <v>135</v>
      </c>
      <c r="K44" s="181" t="s">
        <v>136</v>
      </c>
      <c r="L44" s="181" t="s">
        <v>137</v>
      </c>
      <c r="M44" s="181" t="s">
        <v>138</v>
      </c>
      <c r="N44" s="181" t="s">
        <v>139</v>
      </c>
      <c r="O44" s="181" t="s">
        <v>140</v>
      </c>
      <c r="P44" s="86" t="s">
        <v>141</v>
      </c>
      <c r="Q44" s="181" t="s">
        <v>142</v>
      </c>
      <c r="R44" s="84" t="s">
        <v>143</v>
      </c>
      <c r="S44" s="88" t="s">
        <v>144</v>
      </c>
      <c r="T44" s="44"/>
      <c r="U44" s="45"/>
      <c r="V44" s="45"/>
      <c r="W44" s="45"/>
      <c r="X44" s="45"/>
      <c r="Y44" s="45"/>
      <c r="Z44" s="45"/>
      <c r="AA44" s="45"/>
      <c r="AB44" s="45"/>
      <c r="AC44" s="45"/>
      <c r="AD44" s="45"/>
      <c r="AE44" s="45"/>
      <c r="AF44" s="45"/>
      <c r="AG44" s="45"/>
      <c r="AH44" s="46"/>
      <c r="AI44" s="47"/>
      <c r="AJ44" s="47"/>
      <c r="AK44" s="48"/>
      <c r="AL44" s="47"/>
      <c r="AM44" s="45"/>
      <c r="AN44" s="45"/>
      <c r="AO44" s="45"/>
      <c r="AP44" s="45"/>
      <c r="AQ44" s="45"/>
      <c r="AR44" s="45"/>
      <c r="AS44" s="45"/>
      <c r="AT44" s="45"/>
      <c r="AU44" s="46"/>
      <c r="AV44" s="49"/>
    </row>
    <row r="45" spans="1:48" s="50" customFormat="1" ht="20.25" customHeight="1">
      <c r="A45" s="76"/>
      <c r="B45" s="80" t="s">
        <v>168</v>
      </c>
      <c r="C45" s="82" t="s">
        <v>84</v>
      </c>
      <c r="D45" s="146" t="s">
        <v>89</v>
      </c>
      <c r="E45" s="183">
        <v>60000</v>
      </c>
      <c r="F45" s="84" t="s">
        <v>125</v>
      </c>
      <c r="G45" s="67" t="s">
        <v>83</v>
      </c>
      <c r="H45" s="84" t="s">
        <v>133</v>
      </c>
      <c r="I45" s="84" t="s">
        <v>134</v>
      </c>
      <c r="J45" s="84" t="s">
        <v>135</v>
      </c>
      <c r="K45" s="181" t="s">
        <v>136</v>
      </c>
      <c r="L45" s="181" t="s">
        <v>137</v>
      </c>
      <c r="M45" s="181" t="s">
        <v>138</v>
      </c>
      <c r="N45" s="181" t="s">
        <v>139</v>
      </c>
      <c r="O45" s="181" t="s">
        <v>140</v>
      </c>
      <c r="P45" s="86" t="s">
        <v>141</v>
      </c>
      <c r="Q45" s="181" t="s">
        <v>142</v>
      </c>
      <c r="R45" s="84" t="s">
        <v>143</v>
      </c>
      <c r="S45" s="88" t="s">
        <v>144</v>
      </c>
      <c r="T45" s="44"/>
      <c r="U45" s="45"/>
      <c r="V45" s="45"/>
      <c r="W45" s="45"/>
      <c r="X45" s="45"/>
      <c r="Y45" s="45"/>
      <c r="Z45" s="45"/>
      <c r="AA45" s="45"/>
      <c r="AB45" s="45"/>
      <c r="AC45" s="45"/>
      <c r="AD45" s="45"/>
      <c r="AE45" s="45"/>
      <c r="AF45" s="45"/>
      <c r="AG45" s="45"/>
      <c r="AH45" s="46"/>
      <c r="AI45" s="47"/>
      <c r="AJ45" s="47"/>
      <c r="AK45" s="48"/>
      <c r="AL45" s="47"/>
      <c r="AM45" s="45"/>
      <c r="AN45" s="45"/>
      <c r="AO45" s="45"/>
      <c r="AP45" s="45"/>
      <c r="AQ45" s="45"/>
      <c r="AR45" s="45"/>
      <c r="AS45" s="45"/>
      <c r="AT45" s="45"/>
      <c r="AU45" s="46"/>
      <c r="AV45" s="49"/>
    </row>
    <row r="46" spans="1:48" s="50" customFormat="1" ht="31.2" customHeight="1">
      <c r="A46" s="76"/>
      <c r="B46" s="81" t="s">
        <v>111</v>
      </c>
      <c r="C46" s="82"/>
      <c r="D46" s="78"/>
      <c r="E46" s="80"/>
      <c r="F46" s="84"/>
      <c r="G46" s="76"/>
      <c r="H46" s="83"/>
      <c r="I46" s="83"/>
      <c r="J46" s="83"/>
      <c r="K46" s="86"/>
      <c r="L46" s="86"/>
      <c r="M46" s="86"/>
      <c r="N46" s="86"/>
      <c r="O46" s="86"/>
      <c r="P46" s="86"/>
      <c r="Q46" s="86"/>
      <c r="R46" s="83"/>
      <c r="S46" s="67"/>
      <c r="T46" s="44"/>
      <c r="U46" s="45"/>
      <c r="V46" s="45"/>
      <c r="W46" s="45"/>
      <c r="X46" s="45"/>
      <c r="Y46" s="45"/>
      <c r="Z46" s="45"/>
      <c r="AA46" s="45"/>
      <c r="AB46" s="45"/>
      <c r="AC46" s="45"/>
      <c r="AD46" s="45"/>
      <c r="AE46" s="45"/>
      <c r="AF46" s="45"/>
      <c r="AG46" s="45"/>
      <c r="AH46" s="46"/>
      <c r="AI46" s="47"/>
      <c r="AJ46" s="47"/>
      <c r="AK46" s="48"/>
      <c r="AL46" s="47"/>
      <c r="AM46" s="45"/>
      <c r="AN46" s="45"/>
      <c r="AO46" s="45"/>
      <c r="AP46" s="45"/>
      <c r="AQ46" s="45"/>
      <c r="AR46" s="45"/>
      <c r="AS46" s="45"/>
      <c r="AT46" s="45"/>
      <c r="AU46" s="46"/>
      <c r="AV46" s="49"/>
    </row>
    <row r="47" spans="1:48" s="50" customFormat="1" ht="22.5" customHeight="1">
      <c r="A47" s="76"/>
      <c r="B47" s="80" t="s">
        <v>121</v>
      </c>
      <c r="C47" s="82" t="s">
        <v>84</v>
      </c>
      <c r="D47" s="146" t="s">
        <v>89</v>
      </c>
      <c r="E47" s="183">
        <v>50000</v>
      </c>
      <c r="F47" s="84" t="s">
        <v>125</v>
      </c>
      <c r="G47" s="76"/>
      <c r="H47" s="84" t="s">
        <v>133</v>
      </c>
      <c r="I47" s="84" t="s">
        <v>134</v>
      </c>
      <c r="J47" s="84" t="s">
        <v>135</v>
      </c>
      <c r="K47" s="181" t="s">
        <v>136</v>
      </c>
      <c r="L47" s="181" t="s">
        <v>137</v>
      </c>
      <c r="M47" s="181" t="s">
        <v>138</v>
      </c>
      <c r="N47" s="181" t="s">
        <v>139</v>
      </c>
      <c r="O47" s="181" t="s">
        <v>140</v>
      </c>
      <c r="P47" s="86" t="s">
        <v>141</v>
      </c>
      <c r="Q47" s="181" t="s">
        <v>142</v>
      </c>
      <c r="R47" s="84" t="s">
        <v>143</v>
      </c>
      <c r="S47" s="88" t="s">
        <v>144</v>
      </c>
      <c r="T47" s="44"/>
      <c r="U47" s="45"/>
      <c r="V47" s="45"/>
      <c r="W47" s="45"/>
      <c r="X47" s="45"/>
      <c r="Y47" s="45"/>
      <c r="Z47" s="45"/>
      <c r="AA47" s="45"/>
      <c r="AB47" s="45"/>
      <c r="AC47" s="45"/>
      <c r="AD47" s="45"/>
      <c r="AE47" s="45"/>
      <c r="AF47" s="45"/>
      <c r="AG47" s="45"/>
      <c r="AH47" s="46"/>
      <c r="AI47" s="47"/>
      <c r="AJ47" s="47"/>
      <c r="AK47" s="48"/>
      <c r="AL47" s="47"/>
      <c r="AM47" s="45"/>
      <c r="AN47" s="45"/>
      <c r="AO47" s="45"/>
      <c r="AP47" s="45"/>
      <c r="AQ47" s="45"/>
      <c r="AR47" s="45"/>
      <c r="AS47" s="45"/>
      <c r="AT47" s="45"/>
      <c r="AU47" s="46"/>
      <c r="AV47" s="49"/>
    </row>
    <row r="48" spans="1:48" s="50" customFormat="1" ht="20.25" customHeight="1">
      <c r="A48" s="239"/>
      <c r="B48" s="212" t="s">
        <v>112</v>
      </c>
      <c r="C48" s="241"/>
      <c r="D48" s="208"/>
      <c r="E48" s="210"/>
      <c r="F48" s="243"/>
      <c r="G48" s="239"/>
      <c r="H48" s="243"/>
      <c r="I48" s="243"/>
      <c r="J48" s="243"/>
      <c r="K48" s="214"/>
      <c r="L48" s="214"/>
      <c r="M48" s="214"/>
      <c r="N48" s="214"/>
      <c r="O48" s="214"/>
      <c r="P48" s="214"/>
      <c r="Q48" s="214"/>
      <c r="R48" s="243"/>
      <c r="S48" s="245"/>
      <c r="T48" s="44"/>
      <c r="U48" s="45"/>
      <c r="V48" s="45"/>
      <c r="W48" s="45"/>
      <c r="X48" s="45"/>
      <c r="Y48" s="45"/>
      <c r="Z48" s="45"/>
      <c r="AA48" s="45"/>
      <c r="AB48" s="45"/>
      <c r="AC48" s="45"/>
      <c r="AD48" s="45"/>
      <c r="AE48" s="45"/>
      <c r="AF48" s="45"/>
      <c r="AG48" s="45"/>
      <c r="AH48" s="46"/>
      <c r="AI48" s="47"/>
      <c r="AJ48" s="47"/>
      <c r="AK48" s="48"/>
      <c r="AL48" s="47"/>
      <c r="AM48" s="45"/>
      <c r="AN48" s="45"/>
      <c r="AO48" s="45"/>
      <c r="AP48" s="45"/>
      <c r="AQ48" s="45"/>
      <c r="AR48" s="45"/>
      <c r="AS48" s="45"/>
      <c r="AT48" s="45"/>
      <c r="AU48" s="46"/>
      <c r="AV48" s="49"/>
    </row>
    <row r="49" spans="1:48" s="50" customFormat="1" ht="10.5" customHeight="1">
      <c r="A49" s="240"/>
      <c r="B49" s="213"/>
      <c r="C49" s="242"/>
      <c r="D49" s="209"/>
      <c r="E49" s="211"/>
      <c r="F49" s="244"/>
      <c r="G49" s="240"/>
      <c r="H49" s="244"/>
      <c r="I49" s="244"/>
      <c r="J49" s="244"/>
      <c r="K49" s="215"/>
      <c r="L49" s="215"/>
      <c r="M49" s="215"/>
      <c r="N49" s="215"/>
      <c r="O49" s="215"/>
      <c r="P49" s="215"/>
      <c r="Q49" s="215"/>
      <c r="R49" s="244"/>
      <c r="S49" s="246"/>
      <c r="T49" s="44"/>
      <c r="U49" s="45"/>
      <c r="V49" s="45"/>
      <c r="W49" s="45"/>
      <c r="X49" s="45"/>
      <c r="Y49" s="45"/>
      <c r="Z49" s="45"/>
      <c r="AA49" s="45"/>
      <c r="AB49" s="45"/>
      <c r="AC49" s="45"/>
      <c r="AD49" s="45"/>
      <c r="AE49" s="45"/>
      <c r="AF49" s="45"/>
      <c r="AG49" s="45"/>
      <c r="AH49" s="46"/>
      <c r="AI49" s="47"/>
      <c r="AJ49" s="47"/>
      <c r="AK49" s="48"/>
      <c r="AL49" s="47"/>
      <c r="AM49" s="45"/>
      <c r="AN49" s="45"/>
      <c r="AO49" s="45"/>
      <c r="AP49" s="45"/>
      <c r="AQ49" s="45"/>
      <c r="AR49" s="45"/>
      <c r="AS49" s="45"/>
      <c r="AT49" s="45"/>
      <c r="AU49" s="46"/>
      <c r="AV49" s="49"/>
    </row>
    <row r="50" spans="1:48" s="50" customFormat="1" ht="20.25" customHeight="1">
      <c r="A50" s="76"/>
      <c r="B50" s="80" t="s">
        <v>113</v>
      </c>
      <c r="C50" s="82" t="s">
        <v>84</v>
      </c>
      <c r="D50" s="78" t="s">
        <v>89</v>
      </c>
      <c r="E50" s="183">
        <v>200000</v>
      </c>
      <c r="F50" s="84" t="s">
        <v>125</v>
      </c>
      <c r="G50" s="76"/>
      <c r="H50" s="84" t="s">
        <v>133</v>
      </c>
      <c r="I50" s="84" t="s">
        <v>134</v>
      </c>
      <c r="J50" s="84" t="s">
        <v>135</v>
      </c>
      <c r="K50" s="181" t="s">
        <v>136</v>
      </c>
      <c r="L50" s="181" t="s">
        <v>137</v>
      </c>
      <c r="M50" s="181" t="s">
        <v>138</v>
      </c>
      <c r="N50" s="181" t="s">
        <v>139</v>
      </c>
      <c r="O50" s="181" t="s">
        <v>140</v>
      </c>
      <c r="P50" s="86" t="s">
        <v>141</v>
      </c>
      <c r="Q50" s="181" t="s">
        <v>142</v>
      </c>
      <c r="R50" s="84" t="s">
        <v>143</v>
      </c>
      <c r="S50" s="88" t="s">
        <v>144</v>
      </c>
      <c r="T50" s="44"/>
      <c r="U50" s="45"/>
      <c r="V50" s="45"/>
      <c r="W50" s="45"/>
      <c r="X50" s="45"/>
      <c r="Y50" s="45"/>
      <c r="Z50" s="45"/>
      <c r="AA50" s="45"/>
      <c r="AB50" s="45"/>
      <c r="AC50" s="45"/>
      <c r="AD50" s="45"/>
      <c r="AE50" s="45"/>
      <c r="AF50" s="45"/>
      <c r="AG50" s="45"/>
      <c r="AH50" s="46"/>
      <c r="AI50" s="47"/>
      <c r="AJ50" s="47"/>
      <c r="AK50" s="48"/>
      <c r="AL50" s="47"/>
      <c r="AM50" s="45"/>
      <c r="AN50" s="45"/>
      <c r="AO50" s="45"/>
      <c r="AP50" s="45"/>
      <c r="AQ50" s="45"/>
      <c r="AR50" s="45"/>
      <c r="AS50" s="45"/>
      <c r="AT50" s="45"/>
      <c r="AU50" s="46"/>
      <c r="AV50" s="49"/>
    </row>
    <row r="51" spans="1:48" s="50" customFormat="1" ht="30.75" customHeight="1">
      <c r="A51" s="76"/>
      <c r="B51" s="80" t="s">
        <v>114</v>
      </c>
      <c r="C51" s="82" t="s">
        <v>84</v>
      </c>
      <c r="D51" s="78" t="s">
        <v>89</v>
      </c>
      <c r="E51" s="183">
        <v>135600</v>
      </c>
      <c r="F51" s="84" t="s">
        <v>125</v>
      </c>
      <c r="G51" s="76"/>
      <c r="H51" s="84" t="s">
        <v>133</v>
      </c>
      <c r="I51" s="84" t="s">
        <v>134</v>
      </c>
      <c r="J51" s="84" t="s">
        <v>135</v>
      </c>
      <c r="K51" s="181" t="s">
        <v>136</v>
      </c>
      <c r="L51" s="181" t="s">
        <v>137</v>
      </c>
      <c r="M51" s="181" t="s">
        <v>138</v>
      </c>
      <c r="N51" s="181" t="s">
        <v>139</v>
      </c>
      <c r="O51" s="181" t="s">
        <v>140</v>
      </c>
      <c r="P51" s="86" t="s">
        <v>141</v>
      </c>
      <c r="Q51" s="181" t="s">
        <v>142</v>
      </c>
      <c r="R51" s="84" t="s">
        <v>143</v>
      </c>
      <c r="S51" s="88" t="s">
        <v>144</v>
      </c>
      <c r="T51" s="44"/>
      <c r="U51" s="45"/>
      <c r="V51" s="45"/>
      <c r="W51" s="45"/>
      <c r="X51" s="45"/>
      <c r="Y51" s="45"/>
      <c r="Z51" s="45"/>
      <c r="AA51" s="45"/>
      <c r="AB51" s="45"/>
      <c r="AC51" s="45"/>
      <c r="AD51" s="45"/>
      <c r="AE51" s="45"/>
      <c r="AF51" s="45"/>
      <c r="AG51" s="45"/>
      <c r="AH51" s="46"/>
      <c r="AI51" s="47"/>
      <c r="AJ51" s="47"/>
      <c r="AK51" s="48"/>
      <c r="AL51" s="47"/>
      <c r="AM51" s="45"/>
      <c r="AN51" s="45"/>
      <c r="AO51" s="45"/>
      <c r="AP51" s="45"/>
      <c r="AQ51" s="45"/>
      <c r="AR51" s="45"/>
      <c r="AS51" s="45"/>
      <c r="AT51" s="45"/>
      <c r="AU51" s="46"/>
      <c r="AV51" s="49"/>
    </row>
    <row r="52" spans="1:48" s="50" customFormat="1" ht="39.75" customHeight="1">
      <c r="A52" s="119" t="s">
        <v>72</v>
      </c>
      <c r="B52" s="250" t="s">
        <v>170</v>
      </c>
      <c r="C52" s="251"/>
      <c r="D52" s="251"/>
      <c r="E52" s="251"/>
      <c r="F52" s="251"/>
      <c r="G52" s="251"/>
      <c r="H52" s="251"/>
      <c r="I52" s="251"/>
      <c r="J52" s="251"/>
      <c r="K52" s="251"/>
      <c r="L52" s="251"/>
      <c r="M52" s="251"/>
      <c r="N52" s="251"/>
      <c r="O52" s="251"/>
      <c r="P52" s="251"/>
      <c r="Q52" s="251"/>
      <c r="R52" s="251"/>
      <c r="S52" s="252"/>
      <c r="T52" s="44"/>
      <c r="U52" s="45"/>
      <c r="V52" s="45"/>
      <c r="W52" s="45"/>
      <c r="X52" s="45"/>
      <c r="Y52" s="45"/>
      <c r="Z52" s="45"/>
      <c r="AA52" s="45"/>
      <c r="AB52" s="45"/>
      <c r="AC52" s="45"/>
      <c r="AD52" s="45"/>
      <c r="AE52" s="45"/>
      <c r="AF52" s="45"/>
      <c r="AG52" s="45"/>
      <c r="AH52" s="46"/>
      <c r="AI52" s="47"/>
      <c r="AJ52" s="47"/>
      <c r="AK52" s="48"/>
      <c r="AL52" s="47"/>
      <c r="AM52" s="45"/>
      <c r="AN52" s="45"/>
      <c r="AO52" s="45"/>
      <c r="AP52" s="45"/>
      <c r="AQ52" s="45"/>
      <c r="AR52" s="45"/>
      <c r="AS52" s="45"/>
      <c r="AT52" s="45"/>
      <c r="AU52" s="46"/>
      <c r="AV52" s="49"/>
    </row>
    <row r="53" spans="1:48" s="50" customFormat="1" ht="54.75" customHeight="1">
      <c r="A53" s="76"/>
      <c r="B53" s="81" t="s">
        <v>115</v>
      </c>
      <c r="C53" s="80"/>
      <c r="D53" s="80"/>
      <c r="E53" s="80"/>
      <c r="F53" s="84"/>
      <c r="G53" s="76"/>
      <c r="H53" s="83"/>
      <c r="I53" s="83"/>
      <c r="J53" s="83"/>
      <c r="K53" s="83"/>
      <c r="L53" s="83"/>
      <c r="M53" s="83"/>
      <c r="N53" s="83"/>
      <c r="O53" s="83"/>
      <c r="P53" s="83"/>
      <c r="Q53" s="83"/>
      <c r="R53" s="83"/>
      <c r="S53" s="140"/>
      <c r="T53" s="44"/>
      <c r="U53" s="45"/>
      <c r="V53" s="45"/>
      <c r="W53" s="45"/>
      <c r="X53" s="45"/>
      <c r="Y53" s="45"/>
      <c r="Z53" s="45"/>
      <c r="AA53" s="45"/>
      <c r="AB53" s="45"/>
      <c r="AC53" s="45"/>
      <c r="AD53" s="45"/>
      <c r="AE53" s="45"/>
      <c r="AF53" s="45"/>
      <c r="AG53" s="45"/>
      <c r="AH53" s="46"/>
      <c r="AI53" s="47"/>
      <c r="AJ53" s="47"/>
      <c r="AK53" s="48"/>
      <c r="AL53" s="47"/>
      <c r="AM53" s="45"/>
      <c r="AN53" s="45"/>
      <c r="AO53" s="45"/>
      <c r="AP53" s="45"/>
      <c r="AQ53" s="45"/>
      <c r="AR53" s="45"/>
      <c r="AS53" s="45"/>
      <c r="AT53" s="45"/>
      <c r="AU53" s="46"/>
      <c r="AV53" s="49"/>
    </row>
    <row r="54" spans="1:48" s="50" customFormat="1" ht="63.75" customHeight="1">
      <c r="A54" s="76"/>
      <c r="B54" s="80" t="s">
        <v>171</v>
      </c>
      <c r="C54" s="82" t="s">
        <v>85</v>
      </c>
      <c r="D54" s="78" t="s">
        <v>89</v>
      </c>
      <c r="E54" s="183">
        <v>320000</v>
      </c>
      <c r="F54" s="84" t="s">
        <v>125</v>
      </c>
      <c r="G54" s="76"/>
      <c r="H54" s="84" t="s">
        <v>133</v>
      </c>
      <c r="I54" s="84" t="s">
        <v>134</v>
      </c>
      <c r="J54" s="84" t="s">
        <v>135</v>
      </c>
      <c r="K54" s="85" t="s">
        <v>136</v>
      </c>
      <c r="L54" s="85" t="s">
        <v>137</v>
      </c>
      <c r="M54" s="85" t="s">
        <v>138</v>
      </c>
      <c r="N54" s="85" t="s">
        <v>139</v>
      </c>
      <c r="O54" s="85" t="s">
        <v>140</v>
      </c>
      <c r="P54" s="85" t="s">
        <v>141</v>
      </c>
      <c r="Q54" s="85" t="s">
        <v>142</v>
      </c>
      <c r="R54" s="84" t="s">
        <v>143</v>
      </c>
      <c r="S54" s="184" t="s">
        <v>144</v>
      </c>
      <c r="T54" s="44"/>
      <c r="U54" s="45"/>
      <c r="V54" s="45"/>
      <c r="W54" s="45"/>
      <c r="X54" s="45"/>
      <c r="Y54" s="45"/>
      <c r="Z54" s="45"/>
      <c r="AA54" s="45"/>
      <c r="AB54" s="45"/>
      <c r="AC54" s="45"/>
      <c r="AD54" s="45"/>
      <c r="AE54" s="45"/>
      <c r="AF54" s="45"/>
      <c r="AG54" s="45"/>
      <c r="AH54" s="46"/>
      <c r="AI54" s="47"/>
      <c r="AJ54" s="47"/>
      <c r="AK54" s="48"/>
      <c r="AL54" s="47"/>
      <c r="AM54" s="45"/>
      <c r="AN54" s="45"/>
      <c r="AO54" s="45"/>
      <c r="AP54" s="45"/>
      <c r="AQ54" s="45"/>
      <c r="AR54" s="45"/>
      <c r="AS54" s="45"/>
      <c r="AT54" s="45"/>
      <c r="AU54" s="46"/>
      <c r="AV54" s="49"/>
    </row>
    <row r="55" spans="1:48" s="50" customFormat="1" ht="24" customHeight="1">
      <c r="A55" s="76"/>
      <c r="B55" s="83" t="s">
        <v>172</v>
      </c>
      <c r="C55" s="84" t="s">
        <v>85</v>
      </c>
      <c r="D55" s="84" t="s">
        <v>89</v>
      </c>
      <c r="E55" s="85">
        <v>614000</v>
      </c>
      <c r="F55" s="84" t="s">
        <v>125</v>
      </c>
      <c r="G55" s="76"/>
      <c r="H55" s="84" t="s">
        <v>133</v>
      </c>
      <c r="I55" s="84" t="s">
        <v>134</v>
      </c>
      <c r="J55" s="84" t="s">
        <v>135</v>
      </c>
      <c r="K55" s="181" t="s">
        <v>136</v>
      </c>
      <c r="L55" s="181" t="s">
        <v>137</v>
      </c>
      <c r="M55" s="181" t="s">
        <v>138</v>
      </c>
      <c r="N55" s="181" t="s">
        <v>139</v>
      </c>
      <c r="O55" s="181" t="s">
        <v>140</v>
      </c>
      <c r="P55" s="181" t="s">
        <v>141</v>
      </c>
      <c r="Q55" s="181" t="s">
        <v>142</v>
      </c>
      <c r="R55" s="84" t="s">
        <v>143</v>
      </c>
      <c r="S55" s="84" t="s">
        <v>144</v>
      </c>
      <c r="T55" s="44"/>
      <c r="U55" s="45"/>
      <c r="V55" s="45"/>
      <c r="W55" s="45"/>
      <c r="X55" s="45"/>
      <c r="Y55" s="45"/>
      <c r="Z55" s="45"/>
      <c r="AA55" s="45"/>
      <c r="AB55" s="45"/>
      <c r="AC55" s="45"/>
      <c r="AD55" s="45"/>
      <c r="AE55" s="45"/>
      <c r="AF55" s="45"/>
      <c r="AG55" s="45"/>
      <c r="AH55" s="46"/>
      <c r="AI55" s="47"/>
      <c r="AJ55" s="47"/>
      <c r="AK55" s="48"/>
      <c r="AL55" s="47"/>
      <c r="AM55" s="45"/>
      <c r="AN55" s="45"/>
      <c r="AO55" s="45"/>
      <c r="AP55" s="45"/>
      <c r="AQ55" s="45"/>
      <c r="AR55" s="45"/>
      <c r="AS55" s="45"/>
      <c r="AT55" s="45"/>
      <c r="AU55" s="46"/>
      <c r="AV55" s="49"/>
    </row>
    <row r="56" spans="1:48" s="50" customFormat="1" ht="33" customHeight="1">
      <c r="A56" s="70" t="s">
        <v>82</v>
      </c>
      <c r="B56" s="71" t="s">
        <v>116</v>
      </c>
      <c r="C56" s="72"/>
      <c r="D56" s="72"/>
      <c r="E56" s="73"/>
      <c r="F56" s="72"/>
      <c r="G56" s="72"/>
      <c r="H56" s="72"/>
      <c r="I56" s="72"/>
      <c r="J56" s="72"/>
      <c r="K56" s="74"/>
      <c r="L56" s="74"/>
      <c r="M56" s="74"/>
      <c r="N56" s="74"/>
      <c r="O56" s="74"/>
      <c r="P56" s="74"/>
      <c r="Q56" s="74"/>
      <c r="R56" s="75"/>
      <c r="S56" s="91"/>
      <c r="T56" s="44"/>
      <c r="U56" s="45"/>
      <c r="V56" s="45"/>
      <c r="W56" s="45"/>
      <c r="X56" s="45"/>
      <c r="Y56" s="45"/>
      <c r="Z56" s="45"/>
      <c r="AA56" s="45"/>
      <c r="AB56" s="45"/>
      <c r="AC56" s="45"/>
      <c r="AD56" s="45"/>
      <c r="AE56" s="45"/>
      <c r="AF56" s="45"/>
      <c r="AG56" s="45"/>
      <c r="AH56" s="46"/>
      <c r="AI56" s="47"/>
      <c r="AJ56" s="47"/>
      <c r="AK56" s="48"/>
      <c r="AL56" s="47"/>
      <c r="AM56" s="45"/>
      <c r="AN56" s="45"/>
      <c r="AO56" s="45"/>
      <c r="AP56" s="45"/>
      <c r="AQ56" s="45"/>
      <c r="AR56" s="45"/>
      <c r="AS56" s="45"/>
      <c r="AT56" s="45"/>
      <c r="AU56" s="46"/>
      <c r="AV56" s="49"/>
    </row>
    <row r="57" spans="1:48" s="64" customFormat="1" ht="29.25" customHeight="1">
      <c r="A57" s="54"/>
      <c r="B57" s="93" t="s">
        <v>173</v>
      </c>
      <c r="C57" s="53"/>
      <c r="D57" s="78"/>
      <c r="E57" s="52"/>
      <c r="F57" s="53"/>
      <c r="G57" s="56"/>
      <c r="H57" s="56"/>
      <c r="I57" s="56"/>
      <c r="J57" s="34"/>
      <c r="K57" s="57"/>
      <c r="L57" s="57"/>
      <c r="M57" s="57"/>
      <c r="N57" s="57"/>
      <c r="O57" s="57"/>
      <c r="P57" s="57"/>
      <c r="Q57" s="57"/>
      <c r="R57" s="53"/>
      <c r="S57" s="147"/>
      <c r="T57" s="58"/>
      <c r="U57" s="59"/>
      <c r="V57" s="59"/>
      <c r="W57" s="59"/>
      <c r="X57" s="59"/>
      <c r="Y57" s="59"/>
      <c r="Z57" s="59"/>
      <c r="AA57" s="59"/>
      <c r="AB57" s="59"/>
      <c r="AC57" s="59"/>
      <c r="AD57" s="59"/>
      <c r="AE57" s="59"/>
      <c r="AF57" s="59"/>
      <c r="AG57" s="59"/>
      <c r="AH57" s="60"/>
      <c r="AI57" s="61"/>
      <c r="AJ57" s="61"/>
      <c r="AK57" s="62"/>
      <c r="AL57" s="61"/>
      <c r="AM57" s="59"/>
      <c r="AN57" s="59"/>
      <c r="AO57" s="59"/>
      <c r="AP57" s="59"/>
      <c r="AQ57" s="59"/>
      <c r="AR57" s="59"/>
      <c r="AS57" s="59"/>
      <c r="AT57" s="59"/>
      <c r="AU57" s="60"/>
      <c r="AV57" s="63"/>
    </row>
    <row r="58" spans="1:48" s="64" customFormat="1" ht="35.4" customHeight="1">
      <c r="A58" s="54"/>
      <c r="B58" s="65" t="s">
        <v>175</v>
      </c>
      <c r="C58" s="53" t="s">
        <v>87</v>
      </c>
      <c r="D58" s="78" t="s">
        <v>89</v>
      </c>
      <c r="E58" s="185">
        <v>827000</v>
      </c>
      <c r="F58" s="53" t="s">
        <v>125</v>
      </c>
      <c r="G58" s="52" t="s">
        <v>78</v>
      </c>
      <c r="H58" s="56"/>
      <c r="I58" s="56"/>
      <c r="J58" s="53" t="s">
        <v>135</v>
      </c>
      <c r="K58" s="57"/>
      <c r="L58" s="57"/>
      <c r="M58" s="57"/>
      <c r="N58" s="57"/>
      <c r="O58" s="57"/>
      <c r="P58" s="57" t="s">
        <v>141</v>
      </c>
      <c r="Q58" s="57"/>
      <c r="R58" s="66"/>
      <c r="S58" s="67"/>
      <c r="T58" s="58"/>
      <c r="U58" s="59"/>
      <c r="V58" s="59"/>
      <c r="W58" s="59"/>
      <c r="X58" s="59"/>
      <c r="Y58" s="59"/>
      <c r="Z58" s="59"/>
      <c r="AA58" s="59"/>
      <c r="AB58" s="59"/>
      <c r="AC58" s="59"/>
      <c r="AD58" s="59"/>
      <c r="AE58" s="59"/>
      <c r="AF58" s="59"/>
      <c r="AG58" s="59"/>
      <c r="AH58" s="60"/>
      <c r="AI58" s="61"/>
      <c r="AJ58" s="61"/>
      <c r="AK58" s="62"/>
      <c r="AL58" s="61"/>
      <c r="AM58" s="59"/>
      <c r="AN58" s="59"/>
      <c r="AO58" s="59"/>
      <c r="AP58" s="59"/>
      <c r="AQ58" s="59"/>
      <c r="AR58" s="59"/>
      <c r="AS58" s="59"/>
      <c r="AT58" s="59"/>
      <c r="AU58" s="60"/>
      <c r="AV58" s="63"/>
    </row>
    <row r="59" spans="1:48" s="64" customFormat="1" ht="37.200000000000003" customHeight="1">
      <c r="A59" s="54"/>
      <c r="B59" s="65" t="s">
        <v>174</v>
      </c>
      <c r="C59" s="53" t="s">
        <v>87</v>
      </c>
      <c r="D59" s="78" t="s">
        <v>89</v>
      </c>
      <c r="E59" s="185">
        <v>600000</v>
      </c>
      <c r="F59" s="53" t="s">
        <v>125</v>
      </c>
      <c r="G59" s="52" t="s">
        <v>78</v>
      </c>
      <c r="H59" s="56"/>
      <c r="I59" s="56"/>
      <c r="J59" s="53" t="s">
        <v>135</v>
      </c>
      <c r="K59" s="57"/>
      <c r="L59" s="57"/>
      <c r="M59" s="57"/>
      <c r="N59" s="57"/>
      <c r="O59" s="57"/>
      <c r="P59" s="57" t="s">
        <v>141</v>
      </c>
      <c r="Q59" s="57"/>
      <c r="R59" s="66"/>
      <c r="S59" s="67"/>
      <c r="T59" s="58"/>
      <c r="U59" s="59"/>
      <c r="V59" s="59"/>
      <c r="W59" s="59"/>
      <c r="X59" s="59"/>
      <c r="Y59" s="59"/>
      <c r="Z59" s="59"/>
      <c r="AA59" s="59"/>
      <c r="AB59" s="59"/>
      <c r="AC59" s="59"/>
      <c r="AD59" s="59"/>
      <c r="AE59" s="59"/>
      <c r="AF59" s="59"/>
      <c r="AG59" s="59"/>
      <c r="AH59" s="60"/>
      <c r="AI59" s="61"/>
      <c r="AJ59" s="61"/>
      <c r="AK59" s="62"/>
      <c r="AL59" s="61"/>
      <c r="AM59" s="59"/>
      <c r="AN59" s="59"/>
      <c r="AO59" s="59"/>
      <c r="AP59" s="59"/>
      <c r="AQ59" s="59"/>
      <c r="AR59" s="59"/>
      <c r="AS59" s="59"/>
      <c r="AT59" s="59"/>
      <c r="AU59" s="60"/>
      <c r="AV59" s="63"/>
    </row>
    <row r="60" spans="1:48" s="64" customFormat="1" ht="42" customHeight="1">
      <c r="A60" s="54"/>
      <c r="B60" s="65" t="s">
        <v>176</v>
      </c>
      <c r="C60" s="53" t="s">
        <v>87</v>
      </c>
      <c r="D60" s="78" t="s">
        <v>89</v>
      </c>
      <c r="E60" s="185">
        <v>450000</v>
      </c>
      <c r="F60" s="53" t="s">
        <v>125</v>
      </c>
      <c r="G60" s="52" t="s">
        <v>78</v>
      </c>
      <c r="H60" s="56"/>
      <c r="I60" s="56"/>
      <c r="J60" s="156"/>
      <c r="K60" s="57" t="s">
        <v>136</v>
      </c>
      <c r="L60" s="57"/>
      <c r="M60" s="57"/>
      <c r="N60" s="57"/>
      <c r="O60" s="57"/>
      <c r="P60" s="57"/>
      <c r="Q60" s="57"/>
      <c r="R60" s="53"/>
      <c r="S60" s="174"/>
      <c r="T60" s="58"/>
      <c r="U60" s="59"/>
      <c r="V60" s="59"/>
      <c r="W60" s="59"/>
      <c r="X60" s="59"/>
      <c r="Y60" s="59"/>
      <c r="Z60" s="59"/>
      <c r="AA60" s="59"/>
      <c r="AB60" s="59"/>
      <c r="AC60" s="59"/>
      <c r="AD60" s="59"/>
      <c r="AE60" s="59"/>
      <c r="AF60" s="59"/>
      <c r="AG60" s="59"/>
      <c r="AH60" s="60"/>
      <c r="AI60" s="61"/>
      <c r="AJ60" s="61"/>
      <c r="AK60" s="62"/>
      <c r="AL60" s="61"/>
      <c r="AM60" s="59"/>
      <c r="AN60" s="59"/>
      <c r="AO60" s="59"/>
      <c r="AP60" s="59"/>
      <c r="AQ60" s="59"/>
      <c r="AR60" s="59"/>
      <c r="AS60" s="59"/>
      <c r="AT60" s="59"/>
      <c r="AU60" s="60"/>
      <c r="AV60" s="63"/>
    </row>
    <row r="61" spans="1:48" s="64" customFormat="1" ht="13.2">
      <c r="A61" s="54"/>
      <c r="B61" s="65"/>
      <c r="C61" s="53"/>
      <c r="D61" s="53"/>
      <c r="E61" s="52"/>
      <c r="F61" s="56"/>
      <c r="G61" s="56"/>
      <c r="H61" s="56"/>
      <c r="I61" s="56"/>
      <c r="J61" s="34"/>
      <c r="K61" s="57">
        <f t="shared" ref="K61" si="0">SUM(L61:R61)</f>
        <v>0</v>
      </c>
      <c r="L61" s="57"/>
      <c r="M61" s="57"/>
      <c r="N61" s="57"/>
      <c r="O61" s="57"/>
      <c r="P61" s="57"/>
      <c r="Q61" s="57"/>
      <c r="R61" s="53"/>
      <c r="S61" s="90"/>
      <c r="T61" s="58"/>
      <c r="U61" s="59"/>
      <c r="V61" s="59"/>
      <c r="W61" s="59"/>
      <c r="X61" s="59"/>
      <c r="Y61" s="59"/>
      <c r="Z61" s="59"/>
      <c r="AA61" s="59"/>
      <c r="AB61" s="59"/>
      <c r="AC61" s="59"/>
      <c r="AD61" s="59"/>
      <c r="AE61" s="59"/>
      <c r="AF61" s="59"/>
      <c r="AG61" s="59"/>
      <c r="AH61" s="60"/>
      <c r="AI61" s="61"/>
      <c r="AJ61" s="61"/>
      <c r="AK61" s="62"/>
      <c r="AL61" s="61"/>
      <c r="AM61" s="59"/>
      <c r="AN61" s="59"/>
      <c r="AO61" s="59"/>
      <c r="AP61" s="59"/>
      <c r="AQ61" s="59"/>
      <c r="AR61" s="59"/>
      <c r="AS61" s="59"/>
      <c r="AT61" s="59"/>
      <c r="AU61" s="60"/>
      <c r="AV61" s="63"/>
    </row>
    <row r="62" spans="1:48" s="64" customFormat="1" ht="30" customHeight="1">
      <c r="A62" s="69" t="s">
        <v>73</v>
      </c>
      <c r="B62" s="247" t="s">
        <v>70</v>
      </c>
      <c r="C62" s="248"/>
      <c r="D62" s="248"/>
      <c r="E62" s="248"/>
      <c r="F62" s="248"/>
      <c r="G62" s="248"/>
      <c r="H62" s="248"/>
      <c r="I62" s="248"/>
      <c r="J62" s="248"/>
      <c r="K62" s="248"/>
      <c r="L62" s="248"/>
      <c r="M62" s="248"/>
      <c r="N62" s="248"/>
      <c r="O62" s="248"/>
      <c r="P62" s="248"/>
      <c r="Q62" s="248"/>
      <c r="R62" s="248"/>
      <c r="S62" s="249"/>
      <c r="T62" s="58"/>
      <c r="U62" s="59"/>
      <c r="V62" s="59"/>
      <c r="W62" s="59"/>
      <c r="X62" s="59"/>
      <c r="Y62" s="59"/>
      <c r="Z62" s="59"/>
      <c r="AA62" s="59"/>
      <c r="AB62" s="59"/>
      <c r="AC62" s="59"/>
      <c r="AD62" s="59"/>
      <c r="AE62" s="59"/>
      <c r="AF62" s="59"/>
      <c r="AG62" s="59"/>
      <c r="AH62" s="60"/>
      <c r="AI62" s="61"/>
      <c r="AJ62" s="61"/>
      <c r="AK62" s="62"/>
      <c r="AL62" s="61"/>
      <c r="AM62" s="59"/>
      <c r="AN62" s="59"/>
      <c r="AO62" s="59"/>
      <c r="AP62" s="59"/>
      <c r="AQ62" s="59"/>
      <c r="AR62" s="59"/>
      <c r="AS62" s="59"/>
      <c r="AT62" s="59"/>
      <c r="AU62" s="60"/>
      <c r="AV62" s="63"/>
    </row>
    <row r="63" spans="1:48" s="64" customFormat="1" ht="41.4" customHeight="1">
      <c r="A63" s="54"/>
      <c r="B63" s="94" t="s">
        <v>177</v>
      </c>
      <c r="C63" s="56"/>
      <c r="D63" s="53"/>
      <c r="E63" s="52"/>
      <c r="F63" s="53"/>
      <c r="G63" s="52"/>
      <c r="H63" s="56"/>
      <c r="I63" s="56"/>
      <c r="J63" s="53"/>
      <c r="K63" s="57"/>
      <c r="L63" s="57"/>
      <c r="M63" s="163"/>
      <c r="N63" s="163"/>
      <c r="O63" s="163"/>
      <c r="P63" s="163"/>
      <c r="Q63" s="163"/>
      <c r="R63" s="66"/>
      <c r="S63" s="67"/>
      <c r="T63" s="58"/>
      <c r="U63" s="59"/>
      <c r="V63" s="59"/>
      <c r="W63" s="59"/>
      <c r="X63" s="59"/>
      <c r="Y63" s="59"/>
      <c r="Z63" s="59"/>
      <c r="AA63" s="59"/>
      <c r="AB63" s="59"/>
      <c r="AC63" s="59"/>
      <c r="AD63" s="59"/>
      <c r="AE63" s="59"/>
      <c r="AF63" s="59"/>
      <c r="AG63" s="59"/>
      <c r="AH63" s="60"/>
      <c r="AI63" s="61"/>
      <c r="AJ63" s="61"/>
      <c r="AK63" s="62"/>
      <c r="AL63" s="61"/>
      <c r="AM63" s="59"/>
      <c r="AN63" s="59"/>
      <c r="AO63" s="59"/>
      <c r="AP63" s="59"/>
      <c r="AQ63" s="59"/>
      <c r="AR63" s="59"/>
      <c r="AS63" s="59"/>
      <c r="AT63" s="59"/>
      <c r="AU63" s="60"/>
      <c r="AV63" s="63"/>
    </row>
    <row r="64" spans="1:48" s="64" customFormat="1" ht="28.2" customHeight="1">
      <c r="A64" s="54"/>
      <c r="B64" s="94" t="s">
        <v>178</v>
      </c>
      <c r="C64" s="53"/>
      <c r="D64" s="78"/>
      <c r="E64" s="52"/>
      <c r="F64" s="53"/>
      <c r="G64" s="56"/>
      <c r="H64" s="56"/>
      <c r="I64" s="56"/>
      <c r="J64" s="53"/>
      <c r="K64" s="57"/>
      <c r="L64" s="57"/>
      <c r="M64" s="163"/>
      <c r="N64" s="163"/>
      <c r="O64" s="163"/>
      <c r="P64" s="163"/>
      <c r="Q64" s="163"/>
      <c r="R64" s="66"/>
      <c r="S64" s="90"/>
      <c r="T64" s="58"/>
      <c r="U64" s="59"/>
      <c r="V64" s="59"/>
      <c r="W64" s="59"/>
      <c r="X64" s="59"/>
      <c r="Y64" s="59"/>
      <c r="Z64" s="59"/>
      <c r="AA64" s="59"/>
      <c r="AB64" s="59"/>
      <c r="AC64" s="59"/>
      <c r="AD64" s="59"/>
      <c r="AE64" s="59"/>
      <c r="AF64" s="59"/>
      <c r="AG64" s="59"/>
      <c r="AH64" s="60"/>
      <c r="AI64" s="61"/>
      <c r="AJ64" s="61"/>
      <c r="AK64" s="62"/>
      <c r="AL64" s="61"/>
      <c r="AM64" s="59"/>
      <c r="AN64" s="59"/>
      <c r="AO64" s="59"/>
      <c r="AP64" s="59"/>
      <c r="AQ64" s="59"/>
      <c r="AR64" s="59"/>
      <c r="AS64" s="59"/>
      <c r="AT64" s="59"/>
      <c r="AU64" s="60"/>
      <c r="AV64" s="63"/>
    </row>
    <row r="65" spans="1:48" s="64" customFormat="1" ht="21.75" customHeight="1">
      <c r="A65" s="54"/>
      <c r="B65" s="51" t="s">
        <v>179</v>
      </c>
      <c r="C65" s="53" t="s">
        <v>71</v>
      </c>
      <c r="D65" s="78" t="s">
        <v>89</v>
      </c>
      <c r="E65" s="185">
        <v>553000</v>
      </c>
      <c r="F65" s="53" t="s">
        <v>125</v>
      </c>
      <c r="G65" s="55" t="s">
        <v>83</v>
      </c>
      <c r="H65" s="56"/>
      <c r="I65" s="56"/>
      <c r="J65" s="53" t="s">
        <v>135</v>
      </c>
      <c r="K65" s="57"/>
      <c r="L65" s="57"/>
      <c r="M65" s="163"/>
      <c r="N65" s="163"/>
      <c r="O65" s="163"/>
      <c r="P65" s="163"/>
      <c r="Q65" s="163"/>
      <c r="R65" s="66"/>
      <c r="S65" s="147"/>
      <c r="T65" s="58"/>
      <c r="U65" s="59"/>
      <c r="V65" s="59"/>
      <c r="W65" s="59"/>
      <c r="X65" s="59"/>
      <c r="Y65" s="59"/>
      <c r="Z65" s="59"/>
      <c r="AA65" s="59"/>
      <c r="AB65" s="59"/>
      <c r="AC65" s="59"/>
      <c r="AD65" s="59"/>
      <c r="AE65" s="59"/>
      <c r="AF65" s="59"/>
      <c r="AG65" s="59"/>
      <c r="AH65" s="60"/>
      <c r="AI65" s="61"/>
      <c r="AJ65" s="61"/>
      <c r="AK65" s="62"/>
      <c r="AL65" s="61"/>
      <c r="AM65" s="59"/>
      <c r="AN65" s="59"/>
      <c r="AO65" s="59"/>
      <c r="AP65" s="59"/>
      <c r="AQ65" s="59"/>
      <c r="AR65" s="59"/>
      <c r="AS65" s="59"/>
      <c r="AT65" s="59"/>
      <c r="AU65" s="60"/>
      <c r="AV65" s="63"/>
    </row>
    <row r="66" spans="1:48" s="64" customFormat="1" ht="38.25" customHeight="1">
      <c r="A66" s="54"/>
      <c r="B66" s="65" t="s">
        <v>180</v>
      </c>
      <c r="C66" s="53" t="s">
        <v>71</v>
      </c>
      <c r="D66" s="53" t="s">
        <v>89</v>
      </c>
      <c r="E66" s="185">
        <v>73000</v>
      </c>
      <c r="F66" s="53" t="s">
        <v>125</v>
      </c>
      <c r="G66" s="52" t="s">
        <v>86</v>
      </c>
      <c r="H66" s="56"/>
      <c r="I66" s="56"/>
      <c r="J66" s="53"/>
      <c r="K66" s="57"/>
      <c r="L66" s="57" t="s">
        <v>137</v>
      </c>
      <c r="M66" s="163"/>
      <c r="N66" s="163"/>
      <c r="O66" s="163"/>
      <c r="P66" s="163"/>
      <c r="Q66" s="163"/>
      <c r="R66" s="66"/>
      <c r="S66" s="67"/>
      <c r="T66" s="58"/>
      <c r="U66" s="59"/>
      <c r="V66" s="59"/>
      <c r="W66" s="59"/>
      <c r="X66" s="59"/>
      <c r="Y66" s="59"/>
      <c r="Z66" s="59"/>
      <c r="AA66" s="59"/>
      <c r="AB66" s="59"/>
      <c r="AC66" s="59"/>
      <c r="AD66" s="59"/>
      <c r="AE66" s="59"/>
      <c r="AF66" s="59"/>
      <c r="AG66" s="59"/>
      <c r="AH66" s="60"/>
      <c r="AI66" s="61"/>
      <c r="AJ66" s="61"/>
      <c r="AK66" s="62"/>
      <c r="AL66" s="61"/>
      <c r="AM66" s="59"/>
      <c r="AN66" s="59"/>
      <c r="AO66" s="59"/>
      <c r="AP66" s="59"/>
      <c r="AQ66" s="59"/>
      <c r="AR66" s="59"/>
      <c r="AS66" s="59"/>
      <c r="AT66" s="59"/>
      <c r="AU66" s="60"/>
      <c r="AV66" s="63"/>
    </row>
    <row r="67" spans="1:48" s="64" customFormat="1" ht="31.8" customHeight="1">
      <c r="A67" s="54"/>
      <c r="B67" s="94" t="s">
        <v>181</v>
      </c>
      <c r="C67" s="53" t="s">
        <v>71</v>
      </c>
      <c r="D67" s="53"/>
      <c r="E67" s="52"/>
      <c r="F67" s="53"/>
      <c r="G67" s="56"/>
      <c r="H67" s="56"/>
      <c r="I67" s="56"/>
      <c r="J67" s="53"/>
      <c r="K67" s="57"/>
      <c r="L67" s="57"/>
      <c r="M67" s="163"/>
      <c r="N67" s="163"/>
      <c r="O67" s="163"/>
      <c r="P67" s="163"/>
      <c r="Q67" s="163"/>
      <c r="R67" s="66"/>
      <c r="S67" s="67"/>
      <c r="T67" s="58"/>
      <c r="U67" s="59"/>
      <c r="V67" s="59"/>
      <c r="W67" s="59"/>
      <c r="X67" s="59"/>
      <c r="Y67" s="59"/>
      <c r="Z67" s="59"/>
      <c r="AA67" s="59"/>
      <c r="AB67" s="59"/>
      <c r="AC67" s="59"/>
      <c r="AD67" s="59"/>
      <c r="AE67" s="59"/>
      <c r="AF67" s="59"/>
      <c r="AG67" s="59"/>
      <c r="AH67" s="60"/>
      <c r="AI67" s="61"/>
      <c r="AJ67" s="61"/>
      <c r="AK67" s="62"/>
      <c r="AL67" s="61"/>
      <c r="AM67" s="59"/>
      <c r="AN67" s="59"/>
      <c r="AO67" s="59"/>
      <c r="AP67" s="59"/>
      <c r="AQ67" s="59"/>
      <c r="AR67" s="59"/>
      <c r="AS67" s="59"/>
      <c r="AT67" s="59"/>
      <c r="AU67" s="60"/>
      <c r="AV67" s="63"/>
    </row>
    <row r="68" spans="1:48" s="64" customFormat="1" ht="43.2" customHeight="1">
      <c r="A68" s="54"/>
      <c r="B68" s="51" t="s">
        <v>182</v>
      </c>
      <c r="C68" s="53" t="s">
        <v>71</v>
      </c>
      <c r="D68" s="78" t="s">
        <v>89</v>
      </c>
      <c r="E68" s="185">
        <v>50000</v>
      </c>
      <c r="F68" s="53" t="s">
        <v>125</v>
      </c>
      <c r="G68" s="52" t="s">
        <v>78</v>
      </c>
      <c r="H68" s="56"/>
      <c r="I68" s="56"/>
      <c r="J68" s="53"/>
      <c r="K68" s="57" t="s">
        <v>136</v>
      </c>
      <c r="L68" s="57" t="s">
        <v>137</v>
      </c>
      <c r="M68" s="163" t="s">
        <v>138</v>
      </c>
      <c r="N68" s="163" t="s">
        <v>139</v>
      </c>
      <c r="O68" s="163" t="s">
        <v>140</v>
      </c>
      <c r="P68" s="163" t="s">
        <v>141</v>
      </c>
      <c r="Q68" s="163"/>
      <c r="R68" s="200"/>
      <c r="S68" s="177"/>
      <c r="T68" s="58"/>
      <c r="U68" s="59"/>
      <c r="V68" s="59"/>
      <c r="W68" s="59"/>
      <c r="X68" s="59"/>
      <c r="Y68" s="59"/>
      <c r="Z68" s="59"/>
      <c r="AA68" s="59"/>
      <c r="AB68" s="59"/>
      <c r="AC68" s="59"/>
      <c r="AD68" s="59"/>
      <c r="AE68" s="59"/>
      <c r="AF68" s="59"/>
      <c r="AG68" s="59"/>
      <c r="AH68" s="60"/>
      <c r="AI68" s="61"/>
      <c r="AJ68" s="61"/>
      <c r="AK68" s="62"/>
      <c r="AL68" s="61"/>
      <c r="AM68" s="59"/>
      <c r="AN68" s="59"/>
      <c r="AO68" s="59"/>
      <c r="AP68" s="59"/>
      <c r="AQ68" s="59"/>
      <c r="AR68" s="59"/>
      <c r="AS68" s="59"/>
      <c r="AT68" s="59"/>
      <c r="AU68" s="60"/>
      <c r="AV68" s="63"/>
    </row>
    <row r="69" spans="1:48" s="64" customFormat="1" ht="43.2" customHeight="1">
      <c r="A69" s="54"/>
      <c r="B69" s="94" t="s">
        <v>183</v>
      </c>
      <c r="C69" s="53" t="s">
        <v>71</v>
      </c>
      <c r="D69" s="146"/>
      <c r="E69" s="185"/>
      <c r="F69" s="53"/>
      <c r="G69" s="52"/>
      <c r="H69" s="56"/>
      <c r="I69" s="56"/>
      <c r="J69" s="53"/>
      <c r="K69" s="57"/>
      <c r="L69" s="57"/>
      <c r="M69" s="163"/>
      <c r="N69" s="163"/>
      <c r="O69" s="163"/>
      <c r="P69" s="163"/>
      <c r="Q69" s="163"/>
      <c r="R69" s="84"/>
      <c r="S69" s="67"/>
      <c r="T69" s="58"/>
      <c r="U69" s="59"/>
      <c r="V69" s="59"/>
      <c r="W69" s="59"/>
      <c r="X69" s="59"/>
      <c r="Y69" s="59"/>
      <c r="Z69" s="59"/>
      <c r="AA69" s="59"/>
      <c r="AB69" s="59"/>
      <c r="AC69" s="59"/>
      <c r="AD69" s="59"/>
      <c r="AE69" s="59"/>
      <c r="AF69" s="59"/>
      <c r="AG69" s="59"/>
      <c r="AH69" s="60"/>
      <c r="AI69" s="61"/>
      <c r="AJ69" s="61"/>
      <c r="AK69" s="62"/>
      <c r="AL69" s="61"/>
      <c r="AM69" s="59"/>
      <c r="AN69" s="59"/>
      <c r="AO69" s="59"/>
      <c r="AP69" s="59"/>
      <c r="AQ69" s="59"/>
      <c r="AR69" s="59"/>
      <c r="AS69" s="59"/>
      <c r="AT69" s="59"/>
      <c r="AU69" s="60"/>
      <c r="AV69" s="63"/>
    </row>
    <row r="70" spans="1:48" s="64" customFormat="1" ht="46.2" customHeight="1">
      <c r="A70" s="54"/>
      <c r="B70" s="51" t="s">
        <v>184</v>
      </c>
      <c r="C70" s="53" t="s">
        <v>71</v>
      </c>
      <c r="D70" s="78" t="s">
        <v>89</v>
      </c>
      <c r="E70" s="216">
        <v>100000</v>
      </c>
      <c r="F70" s="218" t="s">
        <v>125</v>
      </c>
      <c r="G70" s="52" t="s">
        <v>78</v>
      </c>
      <c r="H70" s="56"/>
      <c r="I70" s="56"/>
      <c r="J70" s="53" t="s">
        <v>135</v>
      </c>
      <c r="K70" s="57" t="s">
        <v>136</v>
      </c>
      <c r="L70" s="57" t="s">
        <v>137</v>
      </c>
      <c r="M70" s="163"/>
      <c r="N70" s="163"/>
      <c r="O70" s="163"/>
      <c r="P70" s="163"/>
      <c r="Q70" s="163"/>
      <c r="R70" s="84"/>
      <c r="S70" s="67"/>
      <c r="T70" s="58"/>
      <c r="U70" s="59"/>
      <c r="V70" s="59"/>
      <c r="W70" s="59"/>
      <c r="X70" s="59"/>
      <c r="Y70" s="59"/>
      <c r="Z70" s="59"/>
      <c r="AA70" s="59"/>
      <c r="AB70" s="59"/>
      <c r="AC70" s="59"/>
      <c r="AD70" s="59"/>
      <c r="AE70" s="59"/>
      <c r="AF70" s="59"/>
      <c r="AG70" s="59"/>
      <c r="AH70" s="60"/>
      <c r="AI70" s="61"/>
      <c r="AJ70" s="61"/>
      <c r="AK70" s="62"/>
      <c r="AL70" s="61"/>
      <c r="AM70" s="59"/>
      <c r="AN70" s="59"/>
      <c r="AO70" s="59"/>
      <c r="AP70" s="59"/>
      <c r="AQ70" s="59"/>
      <c r="AR70" s="59"/>
      <c r="AS70" s="59"/>
      <c r="AT70" s="59"/>
      <c r="AU70" s="60"/>
      <c r="AV70" s="63"/>
    </row>
    <row r="71" spans="1:48" s="64" customFormat="1" ht="40.799999999999997" customHeight="1">
      <c r="A71" s="54"/>
      <c r="B71" s="51" t="s">
        <v>185</v>
      </c>
      <c r="C71" s="53" t="s">
        <v>71</v>
      </c>
      <c r="D71" s="146" t="s">
        <v>89</v>
      </c>
      <c r="E71" s="217"/>
      <c r="F71" s="219"/>
      <c r="G71" s="52" t="s">
        <v>78</v>
      </c>
      <c r="H71" s="56"/>
      <c r="I71" s="56"/>
      <c r="J71" s="53"/>
      <c r="K71" s="57" t="s">
        <v>136</v>
      </c>
      <c r="L71" s="57"/>
      <c r="M71" s="163"/>
      <c r="N71" s="163"/>
      <c r="O71" s="163"/>
      <c r="P71" s="163"/>
      <c r="Q71" s="163"/>
      <c r="R71" s="195"/>
      <c r="S71" s="92"/>
      <c r="T71" s="58"/>
      <c r="U71" s="59"/>
      <c r="V71" s="59"/>
      <c r="W71" s="59"/>
      <c r="X71" s="59"/>
      <c r="Y71" s="59"/>
      <c r="Z71" s="59"/>
      <c r="AA71" s="59"/>
      <c r="AB71" s="59"/>
      <c r="AC71" s="59"/>
      <c r="AD71" s="59"/>
      <c r="AE71" s="59"/>
      <c r="AF71" s="59"/>
      <c r="AG71" s="59"/>
      <c r="AH71" s="60"/>
      <c r="AI71" s="61"/>
      <c r="AJ71" s="61"/>
      <c r="AK71" s="62"/>
      <c r="AL71" s="61"/>
      <c r="AM71" s="59"/>
      <c r="AN71" s="59"/>
      <c r="AO71" s="59"/>
      <c r="AP71" s="59"/>
      <c r="AQ71" s="59"/>
      <c r="AR71" s="59"/>
      <c r="AS71" s="59"/>
      <c r="AT71" s="59"/>
      <c r="AU71" s="60"/>
      <c r="AV71" s="63"/>
    </row>
    <row r="72" spans="1:48" s="64" customFormat="1" ht="41.25" customHeight="1">
      <c r="A72" s="54"/>
      <c r="B72" s="94" t="s">
        <v>123</v>
      </c>
      <c r="C72" s="53" t="s">
        <v>71</v>
      </c>
      <c r="D72" s="53"/>
      <c r="E72" s="52"/>
      <c r="F72" s="53"/>
      <c r="G72" s="56"/>
      <c r="H72" s="56"/>
      <c r="I72" s="56"/>
      <c r="J72" s="53"/>
      <c r="K72" s="57"/>
      <c r="L72" s="57"/>
      <c r="M72" s="57"/>
      <c r="N72" s="57"/>
      <c r="O72" s="57"/>
      <c r="P72" s="57"/>
      <c r="Q72" s="57"/>
      <c r="R72" s="53"/>
      <c r="S72" s="92"/>
      <c r="T72" s="58"/>
      <c r="U72" s="59"/>
      <c r="V72" s="59"/>
      <c r="W72" s="59"/>
      <c r="X72" s="59"/>
      <c r="Y72" s="59"/>
      <c r="Z72" s="59"/>
      <c r="AA72" s="59"/>
      <c r="AB72" s="59"/>
      <c r="AC72" s="59"/>
      <c r="AD72" s="59"/>
      <c r="AE72" s="59"/>
      <c r="AF72" s="59"/>
      <c r="AG72" s="59"/>
      <c r="AH72" s="60"/>
      <c r="AI72" s="61"/>
      <c r="AJ72" s="61"/>
      <c r="AK72" s="62"/>
      <c r="AL72" s="61"/>
      <c r="AM72" s="59"/>
      <c r="AN72" s="59"/>
      <c r="AO72" s="59"/>
      <c r="AP72" s="59"/>
      <c r="AQ72" s="59"/>
      <c r="AR72" s="59"/>
      <c r="AS72" s="59"/>
      <c r="AT72" s="59"/>
      <c r="AU72" s="60"/>
      <c r="AV72" s="63"/>
    </row>
    <row r="73" spans="1:48" s="64" customFormat="1" ht="48.6" customHeight="1">
      <c r="A73" s="54"/>
      <c r="B73" s="51" t="s">
        <v>188</v>
      </c>
      <c r="C73" s="53" t="s">
        <v>71</v>
      </c>
      <c r="D73" s="53" t="s">
        <v>89</v>
      </c>
      <c r="E73" s="185">
        <v>70000</v>
      </c>
      <c r="F73" s="53" t="s">
        <v>125</v>
      </c>
      <c r="G73" s="56"/>
      <c r="H73" s="53" t="s">
        <v>133</v>
      </c>
      <c r="I73" s="53" t="s">
        <v>134</v>
      </c>
      <c r="J73" s="53" t="s">
        <v>135</v>
      </c>
      <c r="K73" s="57" t="s">
        <v>136</v>
      </c>
      <c r="L73" s="57" t="s">
        <v>137</v>
      </c>
      <c r="M73" s="57" t="s">
        <v>138</v>
      </c>
      <c r="N73" s="57"/>
      <c r="O73" s="57"/>
      <c r="P73" s="57"/>
      <c r="Q73" s="57"/>
      <c r="R73" s="53"/>
      <c r="S73" s="92"/>
      <c r="T73" s="58"/>
      <c r="U73" s="59"/>
      <c r="V73" s="59"/>
      <c r="W73" s="59"/>
      <c r="X73" s="59"/>
      <c r="Y73" s="59"/>
      <c r="Z73" s="59"/>
      <c r="AA73" s="59"/>
      <c r="AB73" s="59"/>
      <c r="AC73" s="59"/>
      <c r="AD73" s="59"/>
      <c r="AE73" s="59"/>
      <c r="AF73" s="59"/>
      <c r="AG73" s="59"/>
      <c r="AH73" s="60"/>
      <c r="AI73" s="61"/>
      <c r="AJ73" s="61"/>
      <c r="AK73" s="62"/>
      <c r="AL73" s="61"/>
      <c r="AM73" s="59"/>
      <c r="AN73" s="59"/>
      <c r="AO73" s="59"/>
      <c r="AP73" s="59"/>
      <c r="AQ73" s="59"/>
      <c r="AR73" s="59"/>
      <c r="AS73" s="59"/>
      <c r="AT73" s="59"/>
      <c r="AU73" s="60"/>
      <c r="AV73" s="63"/>
    </row>
    <row r="74" spans="1:48" s="64" customFormat="1" ht="38.25" customHeight="1">
      <c r="A74" s="43"/>
      <c r="B74" s="68" t="s">
        <v>186</v>
      </c>
      <c r="C74" s="53" t="s">
        <v>71</v>
      </c>
      <c r="D74" s="53"/>
      <c r="E74" s="52"/>
      <c r="F74" s="53"/>
      <c r="G74" s="56"/>
      <c r="H74" s="56"/>
      <c r="I74" s="56"/>
      <c r="J74" s="53"/>
      <c r="K74" s="57">
        <f>SUM(L74:R74)</f>
        <v>0</v>
      </c>
      <c r="L74" s="57">
        <f>SUM(R74:S74)</f>
        <v>0</v>
      </c>
      <c r="M74" s="57"/>
      <c r="N74" s="57"/>
      <c r="O74" s="57"/>
      <c r="P74" s="57"/>
      <c r="Q74" s="57"/>
      <c r="R74" s="53"/>
      <c r="S74" s="90"/>
      <c r="T74" s="58"/>
      <c r="U74" s="59"/>
      <c r="V74" s="59"/>
      <c r="W74" s="59"/>
      <c r="X74" s="59"/>
      <c r="Y74" s="59"/>
      <c r="Z74" s="59"/>
      <c r="AA74" s="59"/>
      <c r="AB74" s="59"/>
      <c r="AC74" s="59"/>
      <c r="AD74" s="59"/>
      <c r="AE74" s="59"/>
      <c r="AF74" s="59"/>
      <c r="AG74" s="59"/>
      <c r="AH74" s="60"/>
      <c r="AI74" s="61"/>
      <c r="AJ74" s="61"/>
      <c r="AK74" s="62"/>
      <c r="AL74" s="61"/>
      <c r="AM74" s="59"/>
      <c r="AN74" s="59"/>
      <c r="AO74" s="59"/>
      <c r="AP74" s="59"/>
      <c r="AQ74" s="59"/>
      <c r="AR74" s="59"/>
      <c r="AS74" s="59"/>
      <c r="AT74" s="59"/>
      <c r="AU74" s="60"/>
      <c r="AV74" s="63"/>
    </row>
    <row r="75" spans="1:48" s="64" customFormat="1" ht="46.8" customHeight="1">
      <c r="A75" s="54"/>
      <c r="B75" s="51" t="s">
        <v>187</v>
      </c>
      <c r="C75" s="53" t="s">
        <v>71</v>
      </c>
      <c r="D75" s="78" t="s">
        <v>89</v>
      </c>
      <c r="E75" s="185">
        <v>1154000</v>
      </c>
      <c r="F75" s="53" t="s">
        <v>125</v>
      </c>
      <c r="G75" s="52" t="s">
        <v>189</v>
      </c>
      <c r="H75" s="53" t="s">
        <v>133</v>
      </c>
      <c r="I75" s="56"/>
      <c r="J75" s="53"/>
      <c r="K75" s="57"/>
      <c r="L75" s="57"/>
      <c r="M75" s="57"/>
      <c r="N75" s="57"/>
      <c r="O75" s="57" t="s">
        <v>140</v>
      </c>
      <c r="P75" s="57"/>
      <c r="Q75" s="57"/>
      <c r="R75" s="53"/>
      <c r="S75" s="90"/>
      <c r="T75" s="58"/>
      <c r="U75" s="59"/>
      <c r="V75" s="59"/>
      <c r="W75" s="59"/>
      <c r="X75" s="59"/>
      <c r="Y75" s="59"/>
      <c r="Z75" s="59"/>
      <c r="AA75" s="59"/>
      <c r="AB75" s="59"/>
      <c r="AC75" s="59"/>
      <c r="AD75" s="59"/>
      <c r="AE75" s="59"/>
      <c r="AF75" s="59"/>
      <c r="AG75" s="59"/>
      <c r="AH75" s="60"/>
      <c r="AI75" s="61"/>
      <c r="AJ75" s="61"/>
      <c r="AK75" s="62"/>
      <c r="AL75" s="61"/>
      <c r="AM75" s="59"/>
      <c r="AN75" s="59"/>
      <c r="AO75" s="59"/>
      <c r="AP75" s="59"/>
      <c r="AQ75" s="59"/>
      <c r="AR75" s="59"/>
      <c r="AS75" s="59"/>
      <c r="AT75" s="59"/>
      <c r="AU75" s="60"/>
      <c r="AV75" s="63"/>
    </row>
    <row r="76" spans="1:48" s="64" customFormat="1" ht="13.5" customHeight="1">
      <c r="A76" s="54"/>
      <c r="B76" s="94"/>
      <c r="C76" s="53"/>
      <c r="D76" s="136"/>
      <c r="E76" s="51"/>
      <c r="F76" s="56"/>
      <c r="G76" s="56"/>
      <c r="H76" s="56"/>
      <c r="I76" s="56"/>
      <c r="J76" s="34"/>
      <c r="K76" s="57"/>
      <c r="L76" s="57"/>
      <c r="M76" s="163"/>
      <c r="N76" s="163"/>
      <c r="O76" s="163"/>
      <c r="P76" s="163"/>
      <c r="Q76" s="163"/>
      <c r="R76" s="66"/>
      <c r="S76" s="67"/>
      <c r="T76" s="58"/>
      <c r="U76" s="59"/>
      <c r="V76" s="59"/>
      <c r="W76" s="59"/>
      <c r="X76" s="59"/>
      <c r="Y76" s="59"/>
      <c r="Z76" s="59"/>
      <c r="AA76" s="59"/>
      <c r="AB76" s="59"/>
      <c r="AC76" s="59"/>
      <c r="AD76" s="59"/>
      <c r="AE76" s="59"/>
      <c r="AF76" s="59"/>
      <c r="AG76" s="59"/>
      <c r="AH76" s="60"/>
      <c r="AI76" s="61"/>
      <c r="AJ76" s="61"/>
      <c r="AK76" s="62"/>
      <c r="AL76" s="61"/>
      <c r="AM76" s="59"/>
      <c r="AN76" s="59"/>
      <c r="AO76" s="59"/>
      <c r="AP76" s="59"/>
      <c r="AQ76" s="59"/>
      <c r="AR76" s="59"/>
      <c r="AS76" s="59"/>
      <c r="AT76" s="59"/>
      <c r="AU76" s="60"/>
      <c r="AV76" s="63"/>
    </row>
    <row r="77" spans="1:48" s="6" customFormat="1" ht="27.75" customHeight="1">
      <c r="A77" s="69" t="s">
        <v>73</v>
      </c>
      <c r="B77" s="205" t="s">
        <v>74</v>
      </c>
      <c r="C77" s="206"/>
      <c r="D77" s="206"/>
      <c r="E77" s="206"/>
      <c r="F77" s="206"/>
      <c r="G77" s="206"/>
      <c r="H77" s="206"/>
      <c r="I77" s="206"/>
      <c r="J77" s="206"/>
      <c r="K77" s="206"/>
      <c r="L77" s="206"/>
      <c r="M77" s="206"/>
      <c r="N77" s="206"/>
      <c r="O77" s="206"/>
      <c r="P77" s="206"/>
      <c r="Q77" s="206"/>
      <c r="R77" s="206"/>
      <c r="S77" s="207"/>
      <c r="T77" s="11"/>
      <c r="U77" s="12"/>
      <c r="V77" s="12"/>
      <c r="W77" s="12"/>
      <c r="X77" s="12"/>
      <c r="Y77" s="12"/>
      <c r="Z77" s="12"/>
      <c r="AA77" s="12"/>
      <c r="AB77" s="12"/>
      <c r="AC77" s="12"/>
      <c r="AD77" s="12"/>
      <c r="AE77" s="12"/>
      <c r="AF77" s="12"/>
      <c r="AG77" s="12"/>
      <c r="AH77" s="13"/>
      <c r="AI77" s="14"/>
      <c r="AJ77" s="14"/>
      <c r="AK77" s="15"/>
      <c r="AL77" s="14"/>
      <c r="AM77" s="12"/>
      <c r="AN77" s="12"/>
      <c r="AO77" s="12"/>
      <c r="AP77" s="12"/>
      <c r="AQ77" s="12"/>
      <c r="AR77" s="12"/>
      <c r="AS77" s="12"/>
      <c r="AT77" s="12"/>
      <c r="AU77" s="13"/>
      <c r="AV77" s="16"/>
    </row>
    <row r="78" spans="1:48" s="6" customFormat="1" ht="25.5" customHeight="1">
      <c r="A78" s="8"/>
      <c r="B78" s="27" t="s">
        <v>75</v>
      </c>
      <c r="C78" s="24"/>
      <c r="D78" s="24"/>
      <c r="E78" s="19"/>
      <c r="F78" s="9"/>
      <c r="G78" s="9"/>
      <c r="H78" s="9"/>
      <c r="I78" s="9"/>
      <c r="J78" s="35"/>
      <c r="K78" s="37">
        <f t="shared" ref="K78" si="1">SUM(L78:R78)</f>
        <v>0</v>
      </c>
      <c r="L78" s="36"/>
      <c r="M78" s="179"/>
      <c r="N78" s="179"/>
      <c r="O78" s="179"/>
      <c r="P78" s="179"/>
      <c r="Q78" s="179"/>
      <c r="R78" s="10"/>
      <c r="S78" s="143"/>
      <c r="T78" s="11"/>
      <c r="U78" s="12"/>
      <c r="V78" s="12"/>
      <c r="W78" s="12"/>
      <c r="X78" s="12"/>
      <c r="Y78" s="12"/>
      <c r="Z78" s="12"/>
      <c r="AA78" s="12"/>
      <c r="AB78" s="12"/>
      <c r="AC78" s="12"/>
      <c r="AD78" s="12"/>
      <c r="AE78" s="12"/>
      <c r="AF78" s="12"/>
      <c r="AG78" s="12"/>
      <c r="AH78" s="13"/>
      <c r="AI78" s="14"/>
      <c r="AJ78" s="14"/>
      <c r="AK78" s="15"/>
      <c r="AL78" s="14"/>
      <c r="AM78" s="12"/>
      <c r="AN78" s="12"/>
      <c r="AO78" s="12"/>
      <c r="AP78" s="12"/>
      <c r="AQ78" s="12"/>
      <c r="AR78" s="12"/>
      <c r="AS78" s="12"/>
      <c r="AT78" s="12"/>
      <c r="AU78" s="13"/>
      <c r="AV78" s="16"/>
    </row>
    <row r="79" spans="1:48" s="6" customFormat="1" ht="99.6" customHeight="1">
      <c r="A79" s="8"/>
      <c r="B79" s="186" t="s">
        <v>193</v>
      </c>
      <c r="C79" s="53" t="s">
        <v>71</v>
      </c>
      <c r="D79" s="78" t="s">
        <v>89</v>
      </c>
      <c r="E79" s="185">
        <v>800000</v>
      </c>
      <c r="F79" s="53" t="s">
        <v>125</v>
      </c>
      <c r="G79" s="55" t="s">
        <v>83</v>
      </c>
      <c r="H79" s="56"/>
      <c r="I79" s="56" t="s">
        <v>134</v>
      </c>
      <c r="J79" s="95"/>
      <c r="K79" s="96"/>
      <c r="L79" s="164"/>
      <c r="M79" s="86"/>
      <c r="N79" s="86"/>
      <c r="O79" s="86"/>
      <c r="P79" s="86"/>
      <c r="Q79" s="86"/>
      <c r="R79" s="178"/>
      <c r="S79" s="67"/>
      <c r="T79" s="11"/>
      <c r="U79" s="12"/>
      <c r="V79" s="12"/>
      <c r="W79" s="12"/>
      <c r="X79" s="12"/>
      <c r="Y79" s="12"/>
      <c r="Z79" s="12"/>
      <c r="AA79" s="12"/>
      <c r="AB79" s="12"/>
      <c r="AC79" s="12"/>
      <c r="AD79" s="12"/>
      <c r="AE79" s="12"/>
      <c r="AF79" s="12"/>
      <c r="AG79" s="12"/>
      <c r="AH79" s="13"/>
      <c r="AI79" s="14"/>
      <c r="AJ79" s="14"/>
      <c r="AK79" s="15"/>
      <c r="AL79" s="14"/>
      <c r="AM79" s="12"/>
      <c r="AN79" s="12"/>
      <c r="AO79" s="12"/>
      <c r="AP79" s="12"/>
      <c r="AQ79" s="12"/>
      <c r="AR79" s="12"/>
      <c r="AS79" s="12"/>
      <c r="AT79" s="12"/>
      <c r="AU79" s="13"/>
      <c r="AV79" s="16"/>
    </row>
    <row r="80" spans="1:48" s="6" customFormat="1" ht="60" customHeight="1">
      <c r="A80" s="8"/>
      <c r="B80" s="186" t="s">
        <v>192</v>
      </c>
      <c r="C80" s="53" t="s">
        <v>71</v>
      </c>
      <c r="D80" s="136" t="s">
        <v>89</v>
      </c>
      <c r="E80" s="185">
        <v>500000</v>
      </c>
      <c r="F80" s="53" t="s">
        <v>125</v>
      </c>
      <c r="G80" s="88" t="s">
        <v>83</v>
      </c>
      <c r="H80" s="56"/>
      <c r="I80" s="56"/>
      <c r="J80" s="157"/>
      <c r="K80" s="145"/>
      <c r="L80" s="164"/>
      <c r="M80" s="86"/>
      <c r="N80" s="86"/>
      <c r="O80" s="86"/>
      <c r="P80" s="86"/>
      <c r="Q80" s="86"/>
      <c r="R80" s="180" t="s">
        <v>143</v>
      </c>
      <c r="S80" s="67"/>
      <c r="T80" s="11"/>
      <c r="U80" s="12"/>
      <c r="V80" s="12"/>
      <c r="W80" s="12"/>
      <c r="X80" s="12"/>
      <c r="Y80" s="12"/>
      <c r="Z80" s="12"/>
      <c r="AA80" s="12"/>
      <c r="AB80" s="12"/>
      <c r="AC80" s="12"/>
      <c r="AD80" s="12"/>
      <c r="AE80" s="12"/>
      <c r="AF80" s="12"/>
      <c r="AG80" s="12"/>
      <c r="AH80" s="13"/>
      <c r="AI80" s="14"/>
      <c r="AJ80" s="14"/>
      <c r="AK80" s="15"/>
      <c r="AL80" s="14"/>
      <c r="AM80" s="12"/>
      <c r="AN80" s="12"/>
      <c r="AO80" s="12"/>
      <c r="AP80" s="12"/>
      <c r="AQ80" s="12"/>
      <c r="AR80" s="12"/>
      <c r="AS80" s="12"/>
      <c r="AT80" s="12"/>
      <c r="AU80" s="13"/>
      <c r="AV80" s="16"/>
    </row>
    <row r="81" spans="1:48" s="6" customFormat="1" ht="42" customHeight="1">
      <c r="A81" s="8"/>
      <c r="B81" s="186" t="s">
        <v>194</v>
      </c>
      <c r="C81" s="53"/>
      <c r="D81" s="62"/>
      <c r="E81" s="52"/>
      <c r="F81" s="53"/>
      <c r="G81" s="88"/>
      <c r="H81" s="56"/>
      <c r="I81" s="56"/>
      <c r="J81" s="157"/>
      <c r="K81" s="145"/>
      <c r="L81" s="145"/>
      <c r="M81" s="166"/>
      <c r="N81" s="166"/>
      <c r="O81" s="166"/>
      <c r="P81" s="166"/>
      <c r="Q81" s="166"/>
      <c r="R81" s="42"/>
      <c r="S81" s="67"/>
      <c r="T81" s="11"/>
      <c r="U81" s="12"/>
      <c r="V81" s="12"/>
      <c r="W81" s="12"/>
      <c r="X81" s="12"/>
      <c r="Y81" s="12"/>
      <c r="Z81" s="12"/>
      <c r="AA81" s="12"/>
      <c r="AB81" s="12"/>
      <c r="AC81" s="12"/>
      <c r="AD81" s="12"/>
      <c r="AE81" s="12"/>
      <c r="AF81" s="12"/>
      <c r="AG81" s="12"/>
      <c r="AH81" s="13"/>
      <c r="AI81" s="14"/>
      <c r="AJ81" s="14"/>
      <c r="AK81" s="15"/>
      <c r="AL81" s="14"/>
      <c r="AM81" s="12"/>
      <c r="AN81" s="12"/>
      <c r="AO81" s="12"/>
      <c r="AP81" s="12"/>
      <c r="AQ81" s="12"/>
      <c r="AR81" s="12"/>
      <c r="AS81" s="12"/>
      <c r="AT81" s="12"/>
      <c r="AU81" s="13"/>
      <c r="AV81" s="16"/>
    </row>
    <row r="82" spans="1:48" s="6" customFormat="1" ht="28.2" customHeight="1">
      <c r="A82" s="8"/>
      <c r="B82" s="186" t="s">
        <v>190</v>
      </c>
      <c r="C82" s="53" t="s">
        <v>71</v>
      </c>
      <c r="D82" s="146" t="s">
        <v>89</v>
      </c>
      <c r="E82" s="185">
        <v>1450000</v>
      </c>
      <c r="F82" s="53" t="s">
        <v>125</v>
      </c>
      <c r="G82" s="55" t="s">
        <v>83</v>
      </c>
      <c r="H82" s="56"/>
      <c r="I82" s="56"/>
      <c r="J82" s="158"/>
      <c r="K82" s="145" t="s">
        <v>136</v>
      </c>
      <c r="L82" s="164"/>
      <c r="M82" s="181"/>
      <c r="N82" s="181"/>
      <c r="O82" s="181"/>
      <c r="P82" s="181"/>
      <c r="Q82" s="181"/>
      <c r="R82" s="178"/>
      <c r="S82" s="67"/>
      <c r="T82" s="11"/>
      <c r="U82" s="12"/>
      <c r="V82" s="12"/>
      <c r="W82" s="12"/>
      <c r="X82" s="12"/>
      <c r="Y82" s="12"/>
      <c r="Z82" s="12"/>
      <c r="AA82" s="12"/>
      <c r="AB82" s="12"/>
      <c r="AC82" s="12"/>
      <c r="AD82" s="12"/>
      <c r="AE82" s="12"/>
      <c r="AF82" s="12"/>
      <c r="AG82" s="12"/>
      <c r="AH82" s="13"/>
      <c r="AI82" s="14"/>
      <c r="AJ82" s="14"/>
      <c r="AK82" s="15"/>
      <c r="AL82" s="14"/>
      <c r="AM82" s="12"/>
      <c r="AN82" s="12"/>
      <c r="AO82" s="12"/>
      <c r="AP82" s="12"/>
      <c r="AQ82" s="12"/>
      <c r="AR82" s="12"/>
      <c r="AS82" s="12"/>
      <c r="AT82" s="12"/>
      <c r="AU82" s="13"/>
      <c r="AV82" s="16"/>
    </row>
    <row r="83" spans="1:48" s="6" customFormat="1" ht="37.799999999999997" customHeight="1">
      <c r="A83" s="8"/>
      <c r="B83" s="186" t="s">
        <v>191</v>
      </c>
      <c r="C83" s="53" t="s">
        <v>71</v>
      </c>
      <c r="D83" s="78" t="s">
        <v>89</v>
      </c>
      <c r="E83" s="185">
        <v>300000</v>
      </c>
      <c r="F83" s="53" t="s">
        <v>125</v>
      </c>
      <c r="G83" s="88" t="s">
        <v>83</v>
      </c>
      <c r="H83" s="56"/>
      <c r="I83" s="56"/>
      <c r="J83" s="157"/>
      <c r="K83" s="96"/>
      <c r="L83" s="164"/>
      <c r="M83" s="181"/>
      <c r="N83" s="181" t="s">
        <v>139</v>
      </c>
      <c r="O83" s="181" t="s">
        <v>140</v>
      </c>
      <c r="P83" s="181" t="s">
        <v>141</v>
      </c>
      <c r="Q83" s="181"/>
      <c r="R83" s="180"/>
      <c r="S83" s="175"/>
      <c r="T83" s="11"/>
      <c r="U83" s="12"/>
      <c r="V83" s="12"/>
      <c r="W83" s="12"/>
      <c r="X83" s="12"/>
      <c r="Y83" s="12"/>
      <c r="Z83" s="12"/>
      <c r="AA83" s="12"/>
      <c r="AB83" s="12"/>
      <c r="AC83" s="12"/>
      <c r="AD83" s="12"/>
      <c r="AE83" s="12"/>
      <c r="AF83" s="12"/>
      <c r="AG83" s="12"/>
      <c r="AH83" s="13"/>
      <c r="AI83" s="14"/>
      <c r="AJ83" s="14"/>
      <c r="AK83" s="15"/>
      <c r="AL83" s="14"/>
      <c r="AM83" s="12"/>
      <c r="AN83" s="12"/>
      <c r="AO83" s="12"/>
      <c r="AP83" s="12"/>
      <c r="AQ83" s="12"/>
      <c r="AR83" s="12"/>
      <c r="AS83" s="12"/>
      <c r="AT83" s="12"/>
      <c r="AU83" s="13"/>
      <c r="AV83" s="16"/>
    </row>
    <row r="84" spans="1:48" s="6" customFormat="1" ht="28.5" customHeight="1">
      <c r="A84" s="8"/>
      <c r="B84" s="187" t="s">
        <v>195</v>
      </c>
      <c r="C84" s="53"/>
      <c r="D84" s="78"/>
      <c r="E84" s="52"/>
      <c r="F84" s="53"/>
      <c r="G84" s="88"/>
      <c r="H84" s="56"/>
      <c r="I84" s="56"/>
      <c r="J84" s="157"/>
      <c r="K84" s="96"/>
      <c r="L84" s="164"/>
      <c r="M84" s="181"/>
      <c r="N84" s="181"/>
      <c r="O84" s="181"/>
      <c r="P84" s="181"/>
      <c r="Q84" s="181"/>
      <c r="R84" s="178"/>
      <c r="S84" s="175"/>
      <c r="T84" s="11"/>
      <c r="U84" s="12"/>
      <c r="V84" s="12"/>
      <c r="W84" s="12"/>
      <c r="X84" s="12"/>
      <c r="Y84" s="12"/>
      <c r="Z84" s="12"/>
      <c r="AA84" s="12"/>
      <c r="AB84" s="12"/>
      <c r="AC84" s="12"/>
      <c r="AD84" s="12"/>
      <c r="AE84" s="12"/>
      <c r="AF84" s="12"/>
      <c r="AG84" s="12"/>
      <c r="AH84" s="13"/>
      <c r="AI84" s="14"/>
      <c r="AJ84" s="14"/>
      <c r="AK84" s="15"/>
      <c r="AL84" s="14"/>
      <c r="AM84" s="12"/>
      <c r="AN84" s="12"/>
      <c r="AO84" s="12"/>
      <c r="AP84" s="12"/>
      <c r="AQ84" s="12"/>
      <c r="AR84" s="12"/>
      <c r="AS84" s="12"/>
      <c r="AT84" s="12"/>
      <c r="AU84" s="13"/>
      <c r="AV84" s="16"/>
    </row>
    <row r="85" spans="1:48" s="6" customFormat="1" ht="38.4" customHeight="1">
      <c r="A85" s="8"/>
      <c r="B85" s="186" t="s">
        <v>196</v>
      </c>
      <c r="C85" s="53" t="s">
        <v>71</v>
      </c>
      <c r="D85" s="78" t="s">
        <v>89</v>
      </c>
      <c r="E85" s="185">
        <v>2200000</v>
      </c>
      <c r="F85" s="53" t="s">
        <v>125</v>
      </c>
      <c r="G85" s="88" t="s">
        <v>83</v>
      </c>
      <c r="H85" s="56"/>
      <c r="I85" s="56"/>
      <c r="J85" s="157"/>
      <c r="K85" s="98"/>
      <c r="L85" s="182"/>
      <c r="M85" s="181"/>
      <c r="N85" s="181"/>
      <c r="O85" s="181"/>
      <c r="P85" s="181"/>
      <c r="Q85" s="181" t="s">
        <v>142</v>
      </c>
      <c r="R85" s="194"/>
      <c r="S85" s="193"/>
      <c r="T85" s="11"/>
      <c r="U85" s="12"/>
      <c r="V85" s="12"/>
      <c r="W85" s="12"/>
      <c r="X85" s="12"/>
      <c r="Y85" s="12"/>
      <c r="Z85" s="12"/>
      <c r="AA85" s="12"/>
      <c r="AB85" s="12"/>
      <c r="AC85" s="12"/>
      <c r="AD85" s="12"/>
      <c r="AE85" s="12"/>
      <c r="AF85" s="12"/>
      <c r="AG85" s="12"/>
      <c r="AH85" s="13"/>
      <c r="AI85" s="14"/>
      <c r="AJ85" s="14"/>
      <c r="AK85" s="15"/>
      <c r="AL85" s="14"/>
      <c r="AM85" s="12"/>
      <c r="AN85" s="12"/>
      <c r="AO85" s="12"/>
      <c r="AP85" s="12"/>
      <c r="AQ85" s="12"/>
      <c r="AR85" s="12"/>
      <c r="AS85" s="12"/>
      <c r="AT85" s="12"/>
      <c r="AU85" s="13"/>
      <c r="AV85" s="16"/>
    </row>
    <row r="86" spans="1:48" s="6" customFormat="1" ht="34.799999999999997" customHeight="1">
      <c r="A86" s="8"/>
      <c r="B86" s="187" t="s">
        <v>197</v>
      </c>
      <c r="C86" s="53" t="s">
        <v>71</v>
      </c>
      <c r="D86" s="146" t="s">
        <v>89</v>
      </c>
      <c r="E86" s="185">
        <v>3500000</v>
      </c>
      <c r="F86" s="53" t="s">
        <v>125</v>
      </c>
      <c r="G86" s="52" t="s">
        <v>77</v>
      </c>
      <c r="H86" s="56"/>
      <c r="I86" s="56"/>
      <c r="J86" s="155"/>
      <c r="K86" s="86"/>
      <c r="L86" s="86"/>
      <c r="M86" s="181"/>
      <c r="N86" s="181"/>
      <c r="O86" s="181"/>
      <c r="P86" s="181"/>
      <c r="Q86" s="181" t="s">
        <v>142</v>
      </c>
      <c r="R86" s="127"/>
      <c r="S86" s="152"/>
      <c r="T86" s="11"/>
      <c r="U86" s="12"/>
      <c r="V86" s="12"/>
      <c r="W86" s="12"/>
      <c r="X86" s="12"/>
      <c r="Y86" s="12"/>
      <c r="Z86" s="12"/>
      <c r="AA86" s="12"/>
      <c r="AB86" s="12"/>
      <c r="AC86" s="12"/>
      <c r="AD86" s="12"/>
      <c r="AE86" s="12"/>
      <c r="AF86" s="12"/>
      <c r="AG86" s="12"/>
      <c r="AH86" s="13"/>
      <c r="AI86" s="14"/>
      <c r="AJ86" s="14"/>
      <c r="AK86" s="15"/>
      <c r="AL86" s="14"/>
      <c r="AM86" s="12"/>
      <c r="AN86" s="12"/>
      <c r="AO86" s="12"/>
      <c r="AP86" s="12"/>
      <c r="AQ86" s="12"/>
      <c r="AR86" s="12"/>
      <c r="AS86" s="12"/>
      <c r="AT86" s="12"/>
      <c r="AU86" s="13"/>
      <c r="AV86" s="16"/>
    </row>
    <row r="87" spans="1:48" s="6" customFormat="1" ht="39" customHeight="1">
      <c r="A87" s="8"/>
      <c r="B87" s="187" t="s">
        <v>198</v>
      </c>
      <c r="C87" s="53" t="s">
        <v>71</v>
      </c>
      <c r="D87" s="146" t="s">
        <v>89</v>
      </c>
      <c r="E87" s="185">
        <v>2571000</v>
      </c>
      <c r="F87" s="53" t="s">
        <v>125</v>
      </c>
      <c r="G87" s="88" t="s">
        <v>83</v>
      </c>
      <c r="H87" s="56" t="s">
        <v>133</v>
      </c>
      <c r="I87" s="56" t="s">
        <v>134</v>
      </c>
      <c r="J87" s="157" t="s">
        <v>135</v>
      </c>
      <c r="K87" s="86" t="s">
        <v>136</v>
      </c>
      <c r="L87" s="86" t="s">
        <v>137</v>
      </c>
      <c r="M87" s="181" t="s">
        <v>138</v>
      </c>
      <c r="N87" s="181" t="s">
        <v>139</v>
      </c>
      <c r="O87" s="181" t="s">
        <v>140</v>
      </c>
      <c r="P87" s="181" t="s">
        <v>141</v>
      </c>
      <c r="Q87" s="181" t="s">
        <v>142</v>
      </c>
      <c r="R87" s="83" t="s">
        <v>143</v>
      </c>
      <c r="S87" s="152" t="s">
        <v>144</v>
      </c>
      <c r="T87" s="11"/>
      <c r="U87" s="12"/>
      <c r="V87" s="12"/>
      <c r="W87" s="12"/>
      <c r="X87" s="12"/>
      <c r="Y87" s="12"/>
      <c r="Z87" s="12"/>
      <c r="AA87" s="12"/>
      <c r="AB87" s="12"/>
      <c r="AC87" s="12"/>
      <c r="AD87" s="12"/>
      <c r="AE87" s="12"/>
      <c r="AF87" s="12"/>
      <c r="AG87" s="12"/>
      <c r="AH87" s="13"/>
      <c r="AI87" s="14"/>
      <c r="AJ87" s="14"/>
      <c r="AK87" s="15"/>
      <c r="AL87" s="14"/>
      <c r="AM87" s="12"/>
      <c r="AN87" s="12"/>
      <c r="AO87" s="12"/>
      <c r="AP87" s="12"/>
      <c r="AQ87" s="12"/>
      <c r="AR87" s="12"/>
      <c r="AS87" s="12"/>
      <c r="AT87" s="12"/>
      <c r="AU87" s="13"/>
      <c r="AV87" s="16"/>
    </row>
    <row r="88" spans="1:48" s="6" customFormat="1" ht="34.200000000000003" customHeight="1">
      <c r="A88" s="8"/>
      <c r="B88" s="187" t="s">
        <v>199</v>
      </c>
      <c r="C88" s="53" t="s">
        <v>71</v>
      </c>
      <c r="D88" s="78" t="s">
        <v>89</v>
      </c>
      <c r="E88" s="185">
        <v>800000</v>
      </c>
      <c r="F88" s="53" t="s">
        <v>125</v>
      </c>
      <c r="G88" s="88" t="s">
        <v>83</v>
      </c>
      <c r="H88" s="56"/>
      <c r="I88" s="56"/>
      <c r="J88" s="95"/>
      <c r="K88" s="86"/>
      <c r="L88" s="86"/>
      <c r="M88" s="181"/>
      <c r="N88" s="181" t="s">
        <v>139</v>
      </c>
      <c r="O88" s="181" t="s">
        <v>140</v>
      </c>
      <c r="P88" s="181" t="s">
        <v>141</v>
      </c>
      <c r="Q88" s="181"/>
      <c r="R88" s="127"/>
      <c r="S88" s="152"/>
      <c r="T88" s="11"/>
      <c r="U88" s="12"/>
      <c r="V88" s="12"/>
      <c r="W88" s="12"/>
      <c r="X88" s="12"/>
      <c r="Y88" s="12"/>
      <c r="Z88" s="12"/>
      <c r="AA88" s="12"/>
      <c r="AB88" s="12"/>
      <c r="AC88" s="12"/>
      <c r="AD88" s="12"/>
      <c r="AE88" s="12"/>
      <c r="AF88" s="12"/>
      <c r="AG88" s="12"/>
      <c r="AH88" s="13"/>
      <c r="AI88" s="14"/>
      <c r="AJ88" s="14"/>
      <c r="AK88" s="15"/>
      <c r="AL88" s="14"/>
      <c r="AM88" s="12"/>
      <c r="AN88" s="12"/>
      <c r="AO88" s="12"/>
      <c r="AP88" s="12"/>
      <c r="AQ88" s="12"/>
      <c r="AR88" s="12"/>
      <c r="AS88" s="12"/>
      <c r="AT88" s="12"/>
      <c r="AU88" s="13"/>
      <c r="AV88" s="16"/>
    </row>
    <row r="89" spans="1:48" s="6" customFormat="1" ht="30" customHeight="1">
      <c r="A89" s="8"/>
      <c r="B89" s="188" t="s">
        <v>76</v>
      </c>
      <c r="C89" s="10"/>
      <c r="D89" s="10"/>
      <c r="E89" s="97"/>
      <c r="F89" s="9"/>
      <c r="G89" s="9"/>
      <c r="H89" s="9"/>
      <c r="I89" s="9"/>
      <c r="J89" s="24"/>
      <c r="K89" s="37"/>
      <c r="L89" s="31"/>
      <c r="M89" s="31"/>
      <c r="N89" s="31"/>
      <c r="O89" s="31"/>
      <c r="P89" s="31"/>
      <c r="Q89" s="31"/>
      <c r="R89" s="10"/>
      <c r="S89" s="141"/>
      <c r="T89" s="11"/>
      <c r="U89" s="12"/>
      <c r="V89" s="12"/>
      <c r="W89" s="12"/>
      <c r="X89" s="12"/>
      <c r="Y89" s="12"/>
      <c r="Z89" s="12"/>
      <c r="AA89" s="12"/>
      <c r="AB89" s="12"/>
      <c r="AC89" s="12"/>
      <c r="AD89" s="12"/>
      <c r="AE89" s="12"/>
      <c r="AF89" s="12"/>
      <c r="AG89" s="12"/>
      <c r="AH89" s="13"/>
      <c r="AI89" s="14"/>
      <c r="AJ89" s="14"/>
      <c r="AK89" s="15"/>
      <c r="AL89" s="14"/>
      <c r="AM89" s="12"/>
      <c r="AN89" s="12"/>
      <c r="AO89" s="12"/>
      <c r="AP89" s="12"/>
      <c r="AQ89" s="12"/>
      <c r="AR89" s="12"/>
      <c r="AS89" s="12"/>
      <c r="AT89" s="12"/>
      <c r="AU89" s="13"/>
      <c r="AV89" s="16"/>
    </row>
    <row r="90" spans="1:48" s="6" customFormat="1" ht="88.8" customHeight="1">
      <c r="A90" s="8"/>
      <c r="B90" s="188" t="s">
        <v>201</v>
      </c>
      <c r="C90" s="53" t="s">
        <v>71</v>
      </c>
      <c r="D90" s="136" t="s">
        <v>89</v>
      </c>
      <c r="E90" s="185">
        <v>2300000</v>
      </c>
      <c r="F90" s="53" t="s">
        <v>125</v>
      </c>
      <c r="G90" s="88" t="s">
        <v>83</v>
      </c>
      <c r="H90" s="56" t="s">
        <v>133</v>
      </c>
      <c r="I90" s="56" t="s">
        <v>134</v>
      </c>
      <c r="J90" s="53" t="s">
        <v>135</v>
      </c>
      <c r="K90" s="139" t="s">
        <v>136</v>
      </c>
      <c r="L90" s="139" t="s">
        <v>137</v>
      </c>
      <c r="M90" s="160" t="s">
        <v>138</v>
      </c>
      <c r="N90" s="160" t="s">
        <v>139</v>
      </c>
      <c r="O90" s="160" t="s">
        <v>140</v>
      </c>
      <c r="P90" s="160" t="s">
        <v>141</v>
      </c>
      <c r="Q90" s="160" t="s">
        <v>142</v>
      </c>
      <c r="R90" s="53" t="s">
        <v>143</v>
      </c>
      <c r="S90" s="153" t="s">
        <v>144</v>
      </c>
      <c r="T90" s="11"/>
      <c r="U90" s="12"/>
      <c r="V90" s="12"/>
      <c r="W90" s="12"/>
      <c r="X90" s="12"/>
      <c r="Y90" s="12"/>
      <c r="Z90" s="12"/>
      <c r="AA90" s="12"/>
      <c r="AB90" s="12"/>
      <c r="AC90" s="12"/>
      <c r="AD90" s="12"/>
      <c r="AE90" s="12"/>
      <c r="AF90" s="12"/>
      <c r="AG90" s="12"/>
      <c r="AH90" s="13"/>
      <c r="AI90" s="14"/>
      <c r="AJ90" s="14"/>
      <c r="AK90" s="15"/>
      <c r="AL90" s="14"/>
      <c r="AM90" s="12"/>
      <c r="AN90" s="12"/>
      <c r="AO90" s="12"/>
      <c r="AP90" s="12"/>
      <c r="AQ90" s="12"/>
      <c r="AR90" s="12"/>
      <c r="AS90" s="12"/>
      <c r="AT90" s="12"/>
      <c r="AU90" s="13"/>
      <c r="AV90" s="16"/>
    </row>
    <row r="91" spans="1:48" s="6" customFormat="1" ht="73.5" customHeight="1">
      <c r="A91" s="8"/>
      <c r="B91" s="189" t="s">
        <v>202</v>
      </c>
      <c r="C91" s="53" t="s">
        <v>71</v>
      </c>
      <c r="D91" s="62" t="s">
        <v>89</v>
      </c>
      <c r="E91" s="185">
        <v>1358493.68</v>
      </c>
      <c r="F91" s="53" t="s">
        <v>125</v>
      </c>
      <c r="G91" s="88" t="s">
        <v>83</v>
      </c>
      <c r="H91" s="9"/>
      <c r="I91" s="56" t="s">
        <v>134</v>
      </c>
      <c r="J91" s="10"/>
      <c r="K91" s="139"/>
      <c r="L91" s="139"/>
      <c r="M91" s="160"/>
      <c r="N91" s="160"/>
      <c r="O91" s="160"/>
      <c r="P91" s="160"/>
      <c r="Q91" s="160"/>
      <c r="R91" s="10"/>
      <c r="S91" s="154"/>
      <c r="T91" s="11"/>
      <c r="U91" s="12"/>
      <c r="V91" s="12"/>
      <c r="W91" s="12"/>
      <c r="X91" s="12"/>
      <c r="Y91" s="12"/>
      <c r="Z91" s="12"/>
      <c r="AA91" s="12"/>
      <c r="AB91" s="12"/>
      <c r="AC91" s="12"/>
      <c r="AD91" s="12"/>
      <c r="AE91" s="12"/>
      <c r="AF91" s="12"/>
      <c r="AG91" s="12"/>
      <c r="AH91" s="13"/>
      <c r="AI91" s="14"/>
      <c r="AJ91" s="14"/>
      <c r="AK91" s="15"/>
      <c r="AL91" s="14"/>
      <c r="AM91" s="12"/>
      <c r="AN91" s="12"/>
      <c r="AO91" s="12"/>
      <c r="AP91" s="12"/>
      <c r="AQ91" s="12"/>
      <c r="AR91" s="12"/>
      <c r="AS91" s="12"/>
      <c r="AT91" s="12"/>
      <c r="AU91" s="13"/>
      <c r="AV91" s="16"/>
    </row>
    <row r="92" spans="1:48" s="6" customFormat="1" ht="114.6" customHeight="1">
      <c r="A92" s="8"/>
      <c r="B92" s="189" t="s">
        <v>203</v>
      </c>
      <c r="C92" s="66" t="s">
        <v>71</v>
      </c>
      <c r="D92" s="84" t="s">
        <v>89</v>
      </c>
      <c r="E92" s="198">
        <v>500000</v>
      </c>
      <c r="F92" s="10"/>
      <c r="G92" s="197" t="s">
        <v>83</v>
      </c>
      <c r="H92" s="56" t="s">
        <v>133</v>
      </c>
      <c r="I92" s="56" t="s">
        <v>134</v>
      </c>
      <c r="J92" s="53" t="s">
        <v>135</v>
      </c>
      <c r="K92" s="161" t="s">
        <v>136</v>
      </c>
      <c r="L92" s="161" t="s">
        <v>137</v>
      </c>
      <c r="M92" s="165" t="s">
        <v>138</v>
      </c>
      <c r="N92" s="165" t="s">
        <v>139</v>
      </c>
      <c r="O92" s="165" t="s">
        <v>140</v>
      </c>
      <c r="P92" s="165" t="s">
        <v>141</v>
      </c>
      <c r="Q92" s="165" t="s">
        <v>142</v>
      </c>
      <c r="R92" s="66" t="s">
        <v>143</v>
      </c>
      <c r="S92" s="89" t="s">
        <v>144</v>
      </c>
      <c r="T92" s="11"/>
      <c r="U92" s="12"/>
      <c r="V92" s="12"/>
      <c r="W92" s="12"/>
      <c r="X92" s="12"/>
      <c r="Y92" s="12"/>
      <c r="Z92" s="12"/>
      <c r="AA92" s="12"/>
      <c r="AB92" s="12"/>
      <c r="AC92" s="12"/>
      <c r="AD92" s="12"/>
      <c r="AE92" s="12"/>
      <c r="AF92" s="12"/>
      <c r="AG92" s="12"/>
      <c r="AH92" s="13"/>
      <c r="AI92" s="14"/>
      <c r="AJ92" s="14"/>
      <c r="AK92" s="15"/>
      <c r="AL92" s="14"/>
      <c r="AM92" s="12"/>
      <c r="AN92" s="12"/>
      <c r="AO92" s="12"/>
      <c r="AP92" s="12"/>
      <c r="AQ92" s="12"/>
      <c r="AR92" s="12"/>
      <c r="AS92" s="12"/>
      <c r="AT92" s="12"/>
      <c r="AU92" s="13"/>
      <c r="AV92" s="16"/>
    </row>
    <row r="93" spans="1:48" s="6" customFormat="1" ht="21" customHeight="1">
      <c r="A93" s="8"/>
      <c r="B93" s="191" t="s">
        <v>204</v>
      </c>
      <c r="C93" s="97" t="s">
        <v>71</v>
      </c>
      <c r="D93" s="136"/>
      <c r="E93" s="97"/>
      <c r="F93" s="10"/>
      <c r="G93" s="9"/>
      <c r="H93" s="9"/>
      <c r="I93" s="9"/>
      <c r="J93" s="159"/>
      <c r="K93" s="31"/>
      <c r="L93" s="31"/>
      <c r="M93" s="167"/>
      <c r="N93" s="167"/>
      <c r="O93" s="167"/>
      <c r="P93" s="167"/>
      <c r="Q93" s="167"/>
      <c r="R93" s="42"/>
      <c r="S93" s="134"/>
      <c r="T93" s="11"/>
      <c r="U93" s="12"/>
      <c r="V93" s="12"/>
      <c r="W93" s="12"/>
      <c r="X93" s="12"/>
      <c r="Y93" s="12"/>
      <c r="Z93" s="12"/>
      <c r="AA93" s="12"/>
      <c r="AB93" s="12"/>
      <c r="AC93" s="12"/>
      <c r="AD93" s="12"/>
      <c r="AE93" s="12"/>
      <c r="AF93" s="12"/>
      <c r="AG93" s="12"/>
      <c r="AH93" s="13"/>
      <c r="AI93" s="14"/>
      <c r="AJ93" s="14"/>
      <c r="AK93" s="15"/>
      <c r="AL93" s="14"/>
      <c r="AM93" s="12"/>
      <c r="AN93" s="12"/>
      <c r="AO93" s="12"/>
      <c r="AP93" s="12"/>
      <c r="AQ93" s="12"/>
      <c r="AR93" s="12"/>
      <c r="AS93" s="12"/>
      <c r="AT93" s="12"/>
      <c r="AU93" s="13"/>
      <c r="AV93" s="16"/>
    </row>
    <row r="94" spans="1:48" s="6" customFormat="1" ht="56.4" customHeight="1">
      <c r="A94" s="23"/>
      <c r="B94" s="190" t="s">
        <v>205</v>
      </c>
      <c r="C94" s="53" t="s">
        <v>71</v>
      </c>
      <c r="D94" s="138" t="s">
        <v>89</v>
      </c>
      <c r="E94" s="185">
        <v>1079000</v>
      </c>
      <c r="F94" s="53" t="s">
        <v>125</v>
      </c>
      <c r="G94" s="88" t="s">
        <v>83</v>
      </c>
      <c r="H94" s="56" t="s">
        <v>133</v>
      </c>
      <c r="I94" s="56" t="s">
        <v>134</v>
      </c>
      <c r="J94" s="53" t="s">
        <v>135</v>
      </c>
      <c r="K94" s="149" t="s">
        <v>136</v>
      </c>
      <c r="L94" s="149" t="s">
        <v>137</v>
      </c>
      <c r="M94" s="168" t="s">
        <v>138</v>
      </c>
      <c r="N94" s="168" t="s">
        <v>139</v>
      </c>
      <c r="O94" s="168" t="s">
        <v>140</v>
      </c>
      <c r="P94" s="168" t="s">
        <v>141</v>
      </c>
      <c r="Q94" s="168" t="s">
        <v>142</v>
      </c>
      <c r="R94" s="66" t="s">
        <v>143</v>
      </c>
      <c r="S94" s="67" t="s">
        <v>144</v>
      </c>
      <c r="T94" s="11"/>
      <c r="U94" s="12"/>
      <c r="V94" s="12"/>
      <c r="W94" s="12"/>
      <c r="X94" s="12"/>
      <c r="Y94" s="12"/>
      <c r="Z94" s="12"/>
      <c r="AA94" s="12"/>
      <c r="AB94" s="12"/>
      <c r="AC94" s="12"/>
      <c r="AD94" s="12"/>
      <c r="AE94" s="12"/>
      <c r="AF94" s="12"/>
      <c r="AG94" s="12"/>
      <c r="AH94" s="13"/>
      <c r="AI94" s="14"/>
      <c r="AJ94" s="14"/>
      <c r="AK94" s="15"/>
      <c r="AL94" s="14"/>
      <c r="AM94" s="12"/>
      <c r="AN94" s="12"/>
      <c r="AO94" s="12"/>
      <c r="AP94" s="12"/>
      <c r="AQ94" s="12"/>
      <c r="AR94" s="12"/>
      <c r="AS94" s="12"/>
      <c r="AT94" s="12"/>
      <c r="AU94" s="13"/>
      <c r="AV94" s="16"/>
    </row>
    <row r="95" spans="1:48" s="6" customFormat="1" ht="32.25" customHeight="1">
      <c r="A95" s="8"/>
      <c r="B95" s="196" t="s">
        <v>206</v>
      </c>
      <c r="C95" s="53" t="s">
        <v>71</v>
      </c>
      <c r="D95" s="78" t="s">
        <v>89</v>
      </c>
      <c r="E95" s="185">
        <v>824506.32</v>
      </c>
      <c r="F95" s="53" t="s">
        <v>125</v>
      </c>
      <c r="G95" s="56"/>
      <c r="H95" s="56" t="s">
        <v>133</v>
      </c>
      <c r="I95" s="56" t="s">
        <v>134</v>
      </c>
      <c r="J95" s="56" t="s">
        <v>135</v>
      </c>
      <c r="K95" s="57" t="s">
        <v>136</v>
      </c>
      <c r="L95" s="57" t="s">
        <v>137</v>
      </c>
      <c r="M95" s="57" t="s">
        <v>138</v>
      </c>
      <c r="N95" s="57" t="s">
        <v>139</v>
      </c>
      <c r="O95" s="57" t="s">
        <v>140</v>
      </c>
      <c r="P95" s="57" t="s">
        <v>141</v>
      </c>
      <c r="Q95" s="57" t="s">
        <v>142</v>
      </c>
      <c r="R95" s="53" t="s">
        <v>143</v>
      </c>
      <c r="S95" s="199" t="s">
        <v>144</v>
      </c>
      <c r="T95" s="11"/>
      <c r="U95" s="12"/>
      <c r="V95" s="12"/>
      <c r="W95" s="12"/>
      <c r="X95" s="12"/>
      <c r="Y95" s="12"/>
      <c r="Z95" s="12"/>
      <c r="AA95" s="12"/>
      <c r="AB95" s="12"/>
      <c r="AC95" s="12"/>
      <c r="AD95" s="12"/>
      <c r="AE95" s="12"/>
      <c r="AF95" s="12"/>
      <c r="AG95" s="12"/>
      <c r="AH95" s="13"/>
      <c r="AI95" s="14"/>
      <c r="AJ95" s="14"/>
      <c r="AK95" s="15"/>
      <c r="AL95" s="14"/>
      <c r="AM95" s="12"/>
      <c r="AN95" s="12"/>
      <c r="AO95" s="12"/>
      <c r="AP95" s="12"/>
      <c r="AQ95" s="12"/>
      <c r="AR95" s="12"/>
      <c r="AS95" s="12"/>
      <c r="AT95" s="12"/>
      <c r="AU95" s="13"/>
      <c r="AV95" s="16"/>
    </row>
    <row r="96" spans="1:48" s="129" customFormat="1" ht="14.25" customHeight="1">
      <c r="A96" s="124"/>
      <c r="B96" s="192"/>
      <c r="C96" s="125"/>
      <c r="D96" s="125"/>
      <c r="E96" s="126"/>
      <c r="F96" s="124"/>
      <c r="G96" s="127"/>
      <c r="H96" s="127"/>
      <c r="I96" s="127"/>
      <c r="J96" s="124"/>
      <c r="K96" s="128"/>
      <c r="L96" s="128"/>
      <c r="M96" s="128"/>
      <c r="N96" s="128"/>
      <c r="O96" s="128"/>
      <c r="P96" s="128"/>
      <c r="Q96" s="128"/>
      <c r="R96" s="176"/>
      <c r="S96" s="83"/>
      <c r="T96" s="142"/>
      <c r="U96" s="125"/>
      <c r="V96" s="125"/>
      <c r="W96" s="125"/>
      <c r="X96" s="125"/>
      <c r="Y96" s="125"/>
      <c r="Z96" s="125"/>
      <c r="AA96" s="125"/>
      <c r="AB96" s="125"/>
      <c r="AC96" s="125"/>
      <c r="AD96" s="125"/>
      <c r="AE96" s="125"/>
      <c r="AF96" s="125"/>
      <c r="AG96" s="125"/>
      <c r="AH96" s="125"/>
      <c r="AI96" s="124"/>
      <c r="AJ96" s="124"/>
      <c r="AK96" s="124"/>
      <c r="AL96" s="124"/>
      <c r="AM96" s="125"/>
      <c r="AN96" s="125"/>
      <c r="AO96" s="125"/>
      <c r="AP96" s="125"/>
      <c r="AQ96" s="125"/>
      <c r="AR96" s="125"/>
      <c r="AS96" s="125"/>
      <c r="AT96" s="125"/>
      <c r="AU96" s="125"/>
      <c r="AV96" s="125"/>
    </row>
    <row r="97" spans="1:1030" s="129" customFormat="1" ht="36.75" customHeight="1">
      <c r="A97" s="124"/>
      <c r="B97" s="130"/>
      <c r="C97" s="125"/>
      <c r="D97" s="125"/>
      <c r="E97" s="126"/>
      <c r="F97" s="127"/>
      <c r="G97" s="127"/>
      <c r="H97" s="127"/>
      <c r="I97" s="127"/>
      <c r="J97" s="125"/>
      <c r="K97" s="128"/>
      <c r="L97" s="128"/>
      <c r="M97" s="128"/>
      <c r="N97" s="128"/>
      <c r="O97" s="128"/>
      <c r="P97" s="128"/>
      <c r="Q97" s="128"/>
      <c r="R97" s="124"/>
      <c r="S97" s="67"/>
      <c r="T97" s="142"/>
      <c r="U97" s="125"/>
      <c r="V97" s="125"/>
      <c r="W97" s="125"/>
      <c r="X97" s="125"/>
      <c r="Y97" s="125"/>
      <c r="Z97" s="125"/>
      <c r="AA97" s="125"/>
      <c r="AB97" s="125"/>
      <c r="AC97" s="125"/>
      <c r="AD97" s="125"/>
      <c r="AE97" s="125"/>
      <c r="AF97" s="125"/>
      <c r="AG97" s="125"/>
      <c r="AH97" s="125"/>
      <c r="AI97" s="124"/>
      <c r="AJ97" s="124"/>
      <c r="AK97" s="124"/>
      <c r="AL97" s="124"/>
      <c r="AM97" s="125"/>
      <c r="AN97" s="125"/>
      <c r="AO97" s="125"/>
      <c r="AP97" s="125"/>
      <c r="AQ97" s="125"/>
      <c r="AR97" s="125"/>
      <c r="AS97" s="125"/>
      <c r="AT97" s="125"/>
      <c r="AU97" s="125"/>
      <c r="AV97" s="125"/>
    </row>
    <row r="98" spans="1:1030" s="6" customFormat="1" ht="36.75" customHeight="1">
      <c r="A98" s="131"/>
      <c r="B98" s="203" t="s">
        <v>210</v>
      </c>
      <c r="C98" s="132"/>
      <c r="D98" s="132"/>
      <c r="E98" s="204">
        <f>E9+E10+E11+E12+E15+E16+E17+E18+E19+E20+E21+E22+E23+E24+E25+E26+E27+E28+E29+E30+E31+E32+E33+E34+E35+E36+E37+E38+E39+E40+E41+E42+E43+E44+E45+E47+E50+E51+E54+E55+E58+E59+E60+E65+E66+E68+E70+E73+E75+E79+E80+E82+E83+E85+E86+E87+E88+E90+E91+E92+E94+E95</f>
        <v>26216000</v>
      </c>
      <c r="F98" s="133"/>
      <c r="G98" s="133"/>
      <c r="H98" s="133"/>
      <c r="I98" s="133"/>
      <c r="J98" s="132"/>
      <c r="K98" s="148"/>
      <c r="L98" s="148"/>
      <c r="M98" s="148"/>
      <c r="N98" s="148"/>
      <c r="O98" s="148"/>
      <c r="P98" s="148"/>
      <c r="Q98" s="148"/>
      <c r="R98" s="131"/>
      <c r="S98" s="144"/>
      <c r="T98" s="123"/>
      <c r="U98" s="123"/>
      <c r="V98" s="123"/>
      <c r="W98" s="123"/>
      <c r="X98" s="123"/>
      <c r="Y98" s="123"/>
      <c r="Z98" s="123"/>
      <c r="AA98" s="123"/>
      <c r="AB98" s="123"/>
      <c r="AC98" s="123"/>
      <c r="AD98" s="123"/>
      <c r="AE98" s="123"/>
      <c r="AF98" s="123"/>
      <c r="AG98" s="123"/>
      <c r="AH98" s="123"/>
      <c r="AI98" s="122"/>
      <c r="AJ98" s="122"/>
      <c r="AK98" s="122"/>
      <c r="AL98" s="122"/>
      <c r="AM98" s="123"/>
      <c r="AN98" s="123"/>
      <c r="AO98" s="123"/>
      <c r="AP98" s="123"/>
      <c r="AQ98" s="123"/>
      <c r="AR98" s="123"/>
      <c r="AS98" s="123"/>
      <c r="AT98" s="123"/>
      <c r="AU98" s="123"/>
      <c r="AV98" s="123"/>
    </row>
    <row r="103" spans="1:1030" ht="46.5" customHeight="1">
      <c r="B103" s="201" t="s">
        <v>207</v>
      </c>
      <c r="E103" s="253" t="s">
        <v>208</v>
      </c>
      <c r="F103" s="253"/>
      <c r="G103" s="253"/>
      <c r="K103" s="202" t="s">
        <v>209</v>
      </c>
    </row>
    <row r="104" spans="1:1030" ht="16.5" customHeight="1"/>
    <row r="105" spans="1:1030" s="17" customFormat="1" ht="13.8">
      <c r="B105" s="33"/>
      <c r="E105" s="22"/>
      <c r="K105" s="32"/>
      <c r="L105" s="32"/>
      <c r="M105" s="32"/>
      <c r="N105" s="32"/>
      <c r="O105" s="32"/>
      <c r="P105" s="32"/>
      <c r="Q105" s="32"/>
      <c r="JC105" s="18"/>
      <c r="JD105" s="18"/>
      <c r="JE105" s="18"/>
      <c r="JF105" s="18"/>
      <c r="JG105" s="18"/>
      <c r="JH105" s="18"/>
      <c r="JI105" s="18"/>
      <c r="JJ105" s="18"/>
      <c r="JK105" s="18"/>
      <c r="JL105" s="18"/>
      <c r="JM105" s="18"/>
      <c r="JN105" s="18"/>
      <c r="JO105" s="18"/>
      <c r="JP105" s="18"/>
      <c r="JQ105" s="18"/>
      <c r="JR105" s="18"/>
      <c r="JS105" s="18"/>
      <c r="JT105" s="18"/>
      <c r="JU105" s="18"/>
      <c r="JV105" s="18"/>
      <c r="JW105" s="18"/>
      <c r="JX105" s="18"/>
      <c r="JY105" s="18"/>
      <c r="JZ105" s="18"/>
      <c r="KA105" s="18"/>
      <c r="KB105" s="18"/>
      <c r="KC105" s="18"/>
      <c r="KD105" s="18"/>
      <c r="KE105" s="18"/>
      <c r="KF105" s="18"/>
      <c r="KG105" s="18"/>
      <c r="KH105" s="18"/>
      <c r="KI105" s="18"/>
      <c r="KJ105" s="18"/>
      <c r="KK105" s="18"/>
      <c r="KL105" s="18"/>
      <c r="KM105" s="18"/>
      <c r="KN105" s="18"/>
      <c r="KO105" s="18"/>
      <c r="KP105" s="18"/>
      <c r="KQ105" s="18"/>
      <c r="KR105" s="18"/>
      <c r="KS105" s="18"/>
      <c r="KT105" s="18"/>
      <c r="KU105" s="18"/>
      <c r="KV105" s="18"/>
      <c r="KW105" s="18"/>
      <c r="KX105" s="18"/>
      <c r="KY105" s="18"/>
      <c r="KZ105" s="18"/>
      <c r="LA105" s="18"/>
      <c r="LB105" s="18"/>
      <c r="LC105" s="18"/>
      <c r="LD105" s="18"/>
      <c r="LE105" s="18"/>
      <c r="LF105" s="18"/>
      <c r="LG105" s="18"/>
      <c r="LH105" s="18"/>
      <c r="LI105" s="18"/>
      <c r="LJ105" s="18"/>
      <c r="LK105" s="18"/>
      <c r="LL105" s="18"/>
      <c r="LM105" s="18"/>
      <c r="LN105" s="18"/>
      <c r="LO105" s="18"/>
      <c r="LP105" s="18"/>
      <c r="LQ105" s="18"/>
      <c r="LR105" s="18"/>
      <c r="LS105" s="18"/>
      <c r="LT105" s="18"/>
      <c r="LU105" s="18"/>
      <c r="LV105" s="18"/>
      <c r="LW105" s="18"/>
      <c r="LX105" s="18"/>
      <c r="LY105" s="18"/>
      <c r="LZ105" s="18"/>
      <c r="MA105" s="18"/>
      <c r="MB105" s="18"/>
      <c r="MC105" s="18"/>
      <c r="MD105" s="18"/>
      <c r="ME105" s="18"/>
      <c r="MF105" s="18"/>
      <c r="MG105" s="18"/>
      <c r="MH105" s="18"/>
      <c r="MI105" s="18"/>
      <c r="MJ105" s="18"/>
      <c r="MK105" s="18"/>
      <c r="ML105" s="18"/>
      <c r="MM105" s="18"/>
      <c r="MN105" s="18"/>
      <c r="MO105" s="18"/>
      <c r="MP105" s="18"/>
      <c r="MQ105" s="18"/>
      <c r="MR105" s="18"/>
      <c r="MS105" s="18"/>
      <c r="MT105" s="18"/>
      <c r="MU105" s="18"/>
      <c r="MV105" s="18"/>
      <c r="MW105" s="18"/>
      <c r="MX105" s="18"/>
      <c r="MY105" s="18"/>
      <c r="MZ105" s="18"/>
      <c r="NA105" s="18"/>
      <c r="NB105" s="18"/>
      <c r="NC105" s="18"/>
      <c r="ND105" s="18"/>
      <c r="NE105" s="18"/>
      <c r="NF105" s="18"/>
      <c r="NG105" s="18"/>
      <c r="NH105" s="18"/>
      <c r="NI105" s="18"/>
      <c r="NJ105" s="18"/>
      <c r="NK105" s="18"/>
      <c r="NL105" s="18"/>
      <c r="NM105" s="18"/>
      <c r="NN105" s="18"/>
      <c r="NO105" s="18"/>
      <c r="NP105" s="18"/>
      <c r="NQ105" s="18"/>
      <c r="NR105" s="18"/>
      <c r="NS105" s="18"/>
      <c r="NT105" s="18"/>
      <c r="NU105" s="18"/>
      <c r="NV105" s="18"/>
      <c r="NW105" s="18"/>
      <c r="NX105" s="18"/>
      <c r="NY105" s="18"/>
      <c r="NZ105" s="18"/>
      <c r="OA105" s="18"/>
      <c r="OB105" s="18"/>
      <c r="OC105" s="18"/>
      <c r="OD105" s="18"/>
      <c r="OE105" s="18"/>
      <c r="OF105" s="18"/>
      <c r="OG105" s="18"/>
      <c r="OH105" s="18"/>
      <c r="OI105" s="18"/>
      <c r="OJ105" s="18"/>
      <c r="OK105" s="18"/>
      <c r="OL105" s="18"/>
      <c r="OM105" s="18"/>
      <c r="ON105" s="18"/>
      <c r="OO105" s="18"/>
      <c r="OP105" s="18"/>
      <c r="OQ105" s="18"/>
      <c r="OR105" s="18"/>
      <c r="OS105" s="18"/>
      <c r="OT105" s="18"/>
      <c r="OU105" s="18"/>
      <c r="OV105" s="18"/>
      <c r="OW105" s="18"/>
      <c r="OX105" s="18"/>
      <c r="OY105" s="18"/>
      <c r="OZ105" s="18"/>
      <c r="PA105" s="18"/>
      <c r="PB105" s="18"/>
      <c r="PC105" s="18"/>
      <c r="PD105" s="18"/>
      <c r="PE105" s="18"/>
      <c r="PF105" s="18"/>
      <c r="PG105" s="18"/>
      <c r="PH105" s="18"/>
      <c r="PI105" s="18"/>
      <c r="PJ105" s="18"/>
      <c r="PK105" s="18"/>
      <c r="PL105" s="18"/>
      <c r="PM105" s="18"/>
      <c r="PN105" s="18"/>
      <c r="PO105" s="18"/>
      <c r="PP105" s="18"/>
      <c r="PQ105" s="18"/>
      <c r="PR105" s="18"/>
      <c r="PS105" s="18"/>
      <c r="PT105" s="18"/>
      <c r="PU105" s="18"/>
      <c r="PV105" s="18"/>
      <c r="PW105" s="18"/>
      <c r="PX105" s="18"/>
      <c r="PY105" s="18"/>
      <c r="PZ105" s="18"/>
      <c r="QA105" s="18"/>
      <c r="QB105" s="18"/>
      <c r="QC105" s="18"/>
      <c r="QD105" s="18"/>
      <c r="QE105" s="18"/>
      <c r="QF105" s="18"/>
      <c r="QG105" s="18"/>
      <c r="QH105" s="18"/>
      <c r="QI105" s="18"/>
      <c r="QJ105" s="18"/>
      <c r="QK105" s="18"/>
      <c r="QL105" s="18"/>
      <c r="QM105" s="18"/>
      <c r="QN105" s="18"/>
      <c r="QO105" s="18"/>
      <c r="QP105" s="18"/>
      <c r="QQ105" s="18"/>
      <c r="QR105" s="18"/>
      <c r="QS105" s="18"/>
      <c r="QT105" s="18"/>
      <c r="QU105" s="18"/>
      <c r="QV105" s="18"/>
      <c r="QW105" s="18"/>
      <c r="QX105" s="18"/>
      <c r="QY105" s="18"/>
      <c r="QZ105" s="18"/>
      <c r="RA105" s="18"/>
      <c r="RB105" s="18"/>
      <c r="RC105" s="18"/>
      <c r="RD105" s="18"/>
      <c r="RE105" s="18"/>
      <c r="RF105" s="18"/>
      <c r="RG105" s="18"/>
      <c r="RH105" s="18"/>
      <c r="RI105" s="18"/>
      <c r="RJ105" s="18"/>
      <c r="RK105" s="18"/>
      <c r="RL105" s="18"/>
      <c r="RM105" s="18"/>
      <c r="RN105" s="18"/>
      <c r="RO105" s="18"/>
      <c r="RP105" s="18"/>
      <c r="RQ105" s="18"/>
      <c r="RR105" s="18"/>
      <c r="RS105" s="18"/>
      <c r="RT105" s="18"/>
      <c r="RU105" s="18"/>
      <c r="RV105" s="18"/>
      <c r="RW105" s="18"/>
      <c r="RX105" s="18"/>
      <c r="RY105" s="18"/>
      <c r="RZ105" s="18"/>
      <c r="SA105" s="18"/>
      <c r="SB105" s="18"/>
      <c r="SC105" s="18"/>
      <c r="SD105" s="18"/>
      <c r="SE105" s="18"/>
      <c r="SF105" s="18"/>
      <c r="SG105" s="18"/>
      <c r="SH105" s="18"/>
      <c r="SI105" s="18"/>
      <c r="SJ105" s="18"/>
      <c r="SK105" s="18"/>
      <c r="SL105" s="18"/>
      <c r="SM105" s="18"/>
      <c r="SN105" s="18"/>
      <c r="SO105" s="18"/>
      <c r="SP105" s="18"/>
      <c r="SQ105" s="18"/>
      <c r="SR105" s="18"/>
      <c r="SS105" s="18"/>
      <c r="ST105" s="18"/>
      <c r="SU105" s="18"/>
      <c r="SV105" s="18"/>
      <c r="SW105" s="18"/>
      <c r="SX105" s="18"/>
      <c r="SY105" s="18"/>
      <c r="SZ105" s="18"/>
      <c r="TA105" s="18"/>
      <c r="TB105" s="18"/>
      <c r="TC105" s="18"/>
      <c r="TD105" s="18"/>
      <c r="TE105" s="18"/>
      <c r="TF105" s="18"/>
      <c r="TG105" s="18"/>
      <c r="TH105" s="18"/>
      <c r="TI105" s="18"/>
      <c r="TJ105" s="18"/>
      <c r="TK105" s="18"/>
      <c r="TL105" s="18"/>
      <c r="TM105" s="18"/>
      <c r="TN105" s="18"/>
      <c r="TO105" s="18"/>
      <c r="TP105" s="18"/>
      <c r="TQ105" s="18"/>
      <c r="TR105" s="18"/>
      <c r="TS105" s="18"/>
      <c r="TT105" s="18"/>
      <c r="TU105" s="18"/>
      <c r="TV105" s="18"/>
      <c r="TW105" s="18"/>
      <c r="TX105" s="18"/>
      <c r="TY105" s="18"/>
      <c r="TZ105" s="18"/>
      <c r="UA105" s="18"/>
      <c r="UB105" s="18"/>
      <c r="UC105" s="18"/>
      <c r="UD105" s="18"/>
      <c r="UE105" s="18"/>
      <c r="UF105" s="18"/>
      <c r="UG105" s="18"/>
      <c r="UH105" s="18"/>
      <c r="UI105" s="18"/>
      <c r="UJ105" s="18"/>
      <c r="UK105" s="18"/>
      <c r="UL105" s="18"/>
      <c r="UM105" s="18"/>
      <c r="UN105" s="18"/>
      <c r="UO105" s="18"/>
      <c r="UP105" s="18"/>
      <c r="UQ105" s="18"/>
      <c r="UR105" s="18"/>
      <c r="US105" s="18"/>
      <c r="UT105" s="18"/>
      <c r="UU105" s="18"/>
      <c r="UV105" s="18"/>
      <c r="UW105" s="18"/>
      <c r="UX105" s="18"/>
      <c r="UY105" s="18"/>
      <c r="UZ105" s="18"/>
      <c r="VA105" s="18"/>
      <c r="VB105" s="18"/>
      <c r="VC105" s="18"/>
      <c r="VD105" s="18"/>
      <c r="VE105" s="18"/>
      <c r="VF105" s="18"/>
      <c r="VG105" s="18"/>
      <c r="VH105" s="18"/>
      <c r="VI105" s="18"/>
      <c r="VJ105" s="18"/>
      <c r="VK105" s="18"/>
      <c r="VL105" s="18"/>
      <c r="VM105" s="18"/>
      <c r="VN105" s="18"/>
      <c r="VO105" s="18"/>
      <c r="VP105" s="18"/>
      <c r="VQ105" s="18"/>
      <c r="VR105" s="18"/>
      <c r="VS105" s="18"/>
      <c r="VT105" s="18"/>
      <c r="VU105" s="18"/>
      <c r="VV105" s="18"/>
      <c r="VW105" s="18"/>
      <c r="VX105" s="18"/>
      <c r="VY105" s="18"/>
      <c r="VZ105" s="18"/>
      <c r="WA105" s="18"/>
      <c r="WB105" s="18"/>
      <c r="WC105" s="18"/>
      <c r="WD105" s="18"/>
      <c r="WE105" s="18"/>
      <c r="WF105" s="18"/>
      <c r="WG105" s="18"/>
      <c r="WH105" s="18"/>
      <c r="WI105" s="18"/>
      <c r="WJ105" s="18"/>
      <c r="WK105" s="18"/>
      <c r="WL105" s="18"/>
      <c r="WM105" s="18"/>
      <c r="WN105" s="18"/>
      <c r="WO105" s="18"/>
      <c r="WP105" s="18"/>
      <c r="WQ105" s="18"/>
      <c r="WR105" s="18"/>
      <c r="WS105" s="18"/>
      <c r="WT105" s="18"/>
      <c r="WU105" s="18"/>
      <c r="WV105" s="18"/>
      <c r="WW105" s="18"/>
      <c r="WX105" s="18"/>
      <c r="WY105" s="18"/>
      <c r="WZ105" s="18"/>
      <c r="XA105" s="18"/>
      <c r="XB105" s="18"/>
      <c r="XC105" s="18"/>
      <c r="XD105" s="18"/>
      <c r="XE105" s="18"/>
      <c r="XF105" s="18"/>
      <c r="XG105" s="18"/>
      <c r="XH105" s="18"/>
      <c r="XI105" s="18"/>
      <c r="XJ105" s="18"/>
      <c r="XK105" s="18"/>
      <c r="XL105" s="18"/>
      <c r="XM105" s="18"/>
      <c r="XN105" s="18"/>
      <c r="XO105" s="18"/>
      <c r="XP105" s="18"/>
      <c r="XQ105" s="18"/>
      <c r="XR105" s="18"/>
      <c r="XS105" s="18"/>
      <c r="XT105" s="18"/>
      <c r="XU105" s="18"/>
      <c r="XV105" s="18"/>
      <c r="XW105" s="18"/>
      <c r="XX105" s="18"/>
      <c r="XY105" s="18"/>
      <c r="XZ105" s="18"/>
      <c r="YA105" s="18"/>
      <c r="YB105" s="18"/>
      <c r="YC105" s="18"/>
      <c r="YD105" s="18"/>
      <c r="YE105" s="18"/>
      <c r="YF105" s="18"/>
      <c r="YG105" s="18"/>
      <c r="YH105" s="18"/>
      <c r="YI105" s="18"/>
      <c r="YJ105" s="18"/>
      <c r="YK105" s="18"/>
      <c r="YL105" s="18"/>
      <c r="YM105" s="18"/>
      <c r="YN105" s="18"/>
      <c r="YO105" s="18"/>
      <c r="YP105" s="18"/>
      <c r="YQ105" s="18"/>
      <c r="YR105" s="18"/>
      <c r="YS105" s="18"/>
      <c r="YT105" s="18"/>
      <c r="YU105" s="18"/>
      <c r="YV105" s="18"/>
      <c r="YW105" s="18"/>
      <c r="YX105" s="18"/>
      <c r="YY105" s="18"/>
      <c r="YZ105" s="18"/>
      <c r="ZA105" s="18"/>
      <c r="ZB105" s="18"/>
      <c r="ZC105" s="18"/>
      <c r="ZD105" s="18"/>
      <c r="ZE105" s="18"/>
      <c r="ZF105" s="18"/>
      <c r="ZG105" s="18"/>
      <c r="ZH105" s="18"/>
      <c r="ZI105" s="18"/>
      <c r="ZJ105" s="18"/>
      <c r="ZK105" s="18"/>
      <c r="ZL105" s="18"/>
      <c r="ZM105" s="18"/>
      <c r="ZN105" s="18"/>
      <c r="ZO105" s="18"/>
      <c r="ZP105" s="18"/>
      <c r="ZQ105" s="18"/>
      <c r="ZR105" s="18"/>
      <c r="ZS105" s="18"/>
      <c r="ZT105" s="18"/>
      <c r="ZU105" s="18"/>
      <c r="ZV105" s="18"/>
      <c r="ZW105" s="18"/>
      <c r="ZX105" s="18"/>
      <c r="ZY105" s="18"/>
      <c r="ZZ105" s="18"/>
      <c r="AAA105" s="18"/>
      <c r="AAB105" s="18"/>
      <c r="AAC105" s="18"/>
      <c r="AAD105" s="18"/>
      <c r="AAE105" s="18"/>
      <c r="AAF105" s="18"/>
      <c r="AAG105" s="18"/>
      <c r="AAH105" s="18"/>
      <c r="AAI105" s="18"/>
      <c r="AAJ105" s="18"/>
      <c r="AAK105" s="18"/>
      <c r="AAL105" s="18"/>
      <c r="AAM105" s="18"/>
      <c r="AAN105" s="18"/>
      <c r="AAO105" s="18"/>
      <c r="AAP105" s="18"/>
      <c r="AAQ105" s="18"/>
      <c r="AAR105" s="18"/>
      <c r="AAS105" s="18"/>
      <c r="AAT105" s="18"/>
      <c r="AAU105" s="18"/>
      <c r="AAV105" s="18"/>
      <c r="AAW105" s="18"/>
      <c r="AAX105" s="18"/>
      <c r="AAY105" s="18"/>
      <c r="AAZ105" s="18"/>
      <c r="ABA105" s="18"/>
      <c r="ABB105" s="18"/>
      <c r="ABC105" s="18"/>
      <c r="ABD105" s="18"/>
      <c r="ABE105" s="18"/>
      <c r="ABF105" s="18"/>
      <c r="ABG105" s="18"/>
      <c r="ABH105" s="18"/>
      <c r="ABI105" s="18"/>
      <c r="ABJ105" s="18"/>
      <c r="ABK105" s="18"/>
      <c r="ABL105" s="18"/>
      <c r="ABM105" s="18"/>
      <c r="ABN105" s="18"/>
      <c r="ABO105" s="18"/>
      <c r="ABP105" s="18"/>
      <c r="ABQ105" s="18"/>
      <c r="ABR105" s="18"/>
      <c r="ABS105" s="18"/>
      <c r="ABT105" s="18"/>
      <c r="ABU105" s="18"/>
      <c r="ABV105" s="18"/>
      <c r="ABW105" s="18"/>
      <c r="ABX105" s="18"/>
      <c r="ABY105" s="18"/>
      <c r="ABZ105" s="18"/>
      <c r="ACA105" s="18"/>
      <c r="ACB105" s="18"/>
      <c r="ACC105" s="18"/>
      <c r="ACD105" s="18"/>
      <c r="ACE105" s="18"/>
      <c r="ACF105" s="18"/>
      <c r="ACG105" s="18"/>
      <c r="ACH105" s="18"/>
      <c r="ACI105" s="18"/>
      <c r="ACJ105" s="18"/>
      <c r="ACK105" s="18"/>
      <c r="ACL105" s="18"/>
      <c r="ACM105" s="18"/>
      <c r="ACN105" s="18"/>
      <c r="ACO105" s="18"/>
      <c r="ACP105" s="18"/>
      <c r="ACQ105" s="18"/>
      <c r="ACR105" s="18"/>
      <c r="ACS105" s="18"/>
      <c r="ACT105" s="18"/>
      <c r="ACU105" s="18"/>
      <c r="ACV105" s="18"/>
      <c r="ACW105" s="18"/>
      <c r="ACX105" s="18"/>
      <c r="ACY105" s="18"/>
      <c r="ACZ105" s="18"/>
      <c r="ADA105" s="18"/>
      <c r="ADB105" s="18"/>
      <c r="ADC105" s="18"/>
      <c r="ADD105" s="18"/>
      <c r="ADE105" s="18"/>
      <c r="ADF105" s="18"/>
      <c r="ADG105" s="18"/>
      <c r="ADH105" s="18"/>
      <c r="ADI105" s="18"/>
      <c r="ADJ105" s="18"/>
      <c r="ADK105" s="18"/>
      <c r="ADL105" s="18"/>
      <c r="ADM105" s="18"/>
      <c r="ADN105" s="18"/>
      <c r="ADO105" s="18"/>
      <c r="ADP105" s="18"/>
      <c r="ADQ105" s="18"/>
      <c r="ADR105" s="18"/>
      <c r="ADS105" s="18"/>
      <c r="ADT105" s="18"/>
      <c r="ADU105" s="18"/>
      <c r="ADV105" s="18"/>
      <c r="ADW105" s="18"/>
      <c r="ADX105" s="18"/>
      <c r="ADY105" s="18"/>
      <c r="ADZ105" s="18"/>
      <c r="AEA105" s="18"/>
      <c r="AEB105" s="18"/>
      <c r="AEC105" s="18"/>
      <c r="AED105" s="18"/>
      <c r="AEE105" s="18"/>
      <c r="AEF105" s="18"/>
      <c r="AEG105" s="18"/>
      <c r="AEH105" s="18"/>
      <c r="AEI105" s="18"/>
      <c r="AEJ105" s="18"/>
      <c r="AEK105" s="18"/>
      <c r="AEL105" s="18"/>
      <c r="AEM105" s="18"/>
      <c r="AEN105" s="18"/>
      <c r="AEO105" s="18"/>
      <c r="AEP105" s="18"/>
      <c r="AEQ105" s="18"/>
      <c r="AER105" s="18"/>
      <c r="AES105" s="18"/>
      <c r="AET105" s="18"/>
      <c r="AEU105" s="18"/>
      <c r="AEV105" s="18"/>
      <c r="AEW105" s="18"/>
      <c r="AEX105" s="18"/>
      <c r="AEY105" s="18"/>
      <c r="AEZ105" s="18"/>
      <c r="AFA105" s="18"/>
      <c r="AFB105" s="18"/>
      <c r="AFC105" s="18"/>
      <c r="AFD105" s="18"/>
      <c r="AFE105" s="18"/>
      <c r="AFF105" s="18"/>
      <c r="AFG105" s="18"/>
      <c r="AFH105" s="18"/>
      <c r="AFI105" s="18"/>
      <c r="AFJ105" s="18"/>
      <c r="AFK105" s="18"/>
      <c r="AFL105" s="18"/>
      <c r="AFM105" s="18"/>
      <c r="AFN105" s="18"/>
      <c r="AFO105" s="18"/>
      <c r="AFP105" s="18"/>
      <c r="AFQ105" s="18"/>
      <c r="AFR105" s="18"/>
      <c r="AFS105" s="18"/>
      <c r="AFT105" s="18"/>
      <c r="AFU105" s="18"/>
      <c r="AFV105" s="18"/>
      <c r="AFW105" s="18"/>
      <c r="AFX105" s="18"/>
      <c r="AFY105" s="18"/>
      <c r="AFZ105" s="18"/>
      <c r="AGA105" s="18"/>
      <c r="AGB105" s="18"/>
      <c r="AGC105" s="18"/>
      <c r="AGD105" s="18"/>
      <c r="AGE105" s="18"/>
      <c r="AGF105" s="18"/>
      <c r="AGG105" s="18"/>
      <c r="AGH105" s="18"/>
      <c r="AGI105" s="18"/>
      <c r="AGJ105" s="18"/>
      <c r="AGK105" s="18"/>
      <c r="AGL105" s="18"/>
      <c r="AGM105" s="18"/>
      <c r="AGN105" s="18"/>
      <c r="AGO105" s="18"/>
      <c r="AGP105" s="18"/>
      <c r="AGQ105" s="18"/>
      <c r="AGR105" s="18"/>
      <c r="AGS105" s="18"/>
      <c r="AGT105" s="18"/>
      <c r="AGU105" s="18"/>
      <c r="AGV105" s="18"/>
      <c r="AGW105" s="18"/>
      <c r="AGX105" s="18"/>
      <c r="AGY105" s="18"/>
      <c r="AGZ105" s="18"/>
      <c r="AHA105" s="18"/>
      <c r="AHB105" s="18"/>
      <c r="AHC105" s="18"/>
      <c r="AHD105" s="18"/>
      <c r="AHE105" s="18"/>
      <c r="AHF105" s="18"/>
      <c r="AHG105" s="18"/>
      <c r="AHH105" s="18"/>
      <c r="AHI105" s="18"/>
      <c r="AHJ105" s="18"/>
      <c r="AHK105" s="18"/>
      <c r="AHL105" s="18"/>
      <c r="AHM105" s="18"/>
      <c r="AHN105" s="18"/>
      <c r="AHO105" s="18"/>
      <c r="AHP105" s="18"/>
      <c r="AHQ105" s="18"/>
      <c r="AHR105" s="18"/>
      <c r="AHS105" s="18"/>
      <c r="AHT105" s="18"/>
      <c r="AHU105" s="18"/>
      <c r="AHV105" s="18"/>
      <c r="AHW105" s="18"/>
      <c r="AHX105" s="18"/>
      <c r="AHY105" s="18"/>
      <c r="AHZ105" s="18"/>
      <c r="AIA105" s="18"/>
      <c r="AIB105" s="18"/>
      <c r="AIC105" s="18"/>
      <c r="AID105" s="18"/>
      <c r="AIE105" s="18"/>
      <c r="AIF105" s="18"/>
      <c r="AIG105" s="18"/>
      <c r="AIH105" s="18"/>
      <c r="AII105" s="18"/>
      <c r="AIJ105" s="18"/>
      <c r="AIK105" s="18"/>
      <c r="AIL105" s="18"/>
      <c r="AIM105" s="18"/>
      <c r="AIN105" s="18"/>
      <c r="AIO105" s="18"/>
      <c r="AIP105" s="18"/>
      <c r="AIQ105" s="18"/>
      <c r="AIR105" s="18"/>
      <c r="AIS105" s="18"/>
      <c r="AIT105" s="18"/>
      <c r="AIU105" s="18"/>
      <c r="AIV105" s="18"/>
      <c r="AIW105" s="18"/>
      <c r="AIX105" s="18"/>
      <c r="AIY105" s="18"/>
      <c r="AIZ105" s="18"/>
      <c r="AJA105" s="18"/>
      <c r="AJB105" s="18"/>
      <c r="AJC105" s="18"/>
      <c r="AJD105" s="18"/>
      <c r="AJE105" s="18"/>
      <c r="AJF105" s="18"/>
      <c r="AJG105" s="18"/>
      <c r="AJH105" s="18"/>
      <c r="AJI105" s="18"/>
      <c r="AJJ105" s="18"/>
      <c r="AJK105" s="18"/>
      <c r="AJL105" s="18"/>
      <c r="AJM105" s="18"/>
      <c r="AJN105" s="18"/>
      <c r="AJO105" s="18"/>
      <c r="AJP105" s="18"/>
      <c r="AJQ105" s="18"/>
      <c r="AJR105" s="18"/>
      <c r="AJS105" s="18"/>
      <c r="AJT105" s="18"/>
      <c r="AJU105" s="18"/>
      <c r="AJV105" s="18"/>
      <c r="AJW105" s="18"/>
      <c r="AJX105" s="18"/>
      <c r="AJY105" s="18"/>
      <c r="AJZ105" s="18"/>
      <c r="AKA105" s="18"/>
      <c r="AKB105" s="18"/>
      <c r="AKC105" s="18"/>
      <c r="AKD105" s="18"/>
      <c r="AKE105" s="18"/>
      <c r="AKF105" s="18"/>
      <c r="AKG105" s="18"/>
      <c r="AKH105" s="18"/>
      <c r="AKI105" s="18"/>
      <c r="AKJ105" s="18"/>
      <c r="AKK105" s="18"/>
      <c r="AKL105" s="18"/>
      <c r="AKM105" s="18"/>
      <c r="AKN105" s="18"/>
      <c r="AKO105" s="18"/>
      <c r="AKP105" s="18"/>
      <c r="AKQ105" s="18"/>
      <c r="AKR105" s="18"/>
      <c r="AKS105" s="18"/>
      <c r="AKT105" s="18"/>
      <c r="AKU105" s="18"/>
      <c r="AKV105" s="18"/>
      <c r="AKW105" s="18"/>
      <c r="AKX105" s="18"/>
      <c r="AKY105" s="18"/>
      <c r="AKZ105" s="18"/>
      <c r="ALA105" s="18"/>
      <c r="ALB105" s="18"/>
      <c r="ALC105" s="18"/>
      <c r="ALD105" s="18"/>
      <c r="ALE105" s="18"/>
      <c r="ALF105" s="18"/>
      <c r="ALG105" s="18"/>
      <c r="ALH105" s="18"/>
      <c r="ALI105" s="18"/>
      <c r="ALJ105" s="18"/>
      <c r="ALK105" s="18"/>
      <c r="ALL105" s="18"/>
      <c r="ALM105" s="18"/>
      <c r="ALN105" s="18"/>
      <c r="ALO105" s="18"/>
      <c r="ALP105" s="18"/>
      <c r="ALQ105" s="18"/>
      <c r="ALR105" s="18"/>
      <c r="ALS105" s="18"/>
      <c r="ALT105" s="18"/>
      <c r="ALU105" s="18"/>
      <c r="ALV105" s="18"/>
      <c r="ALW105" s="18"/>
      <c r="ALX105" s="18"/>
      <c r="ALY105" s="18"/>
      <c r="ALZ105" s="18"/>
      <c r="AMA105" s="18"/>
      <c r="AMB105" s="18"/>
      <c r="AMC105" s="18"/>
      <c r="AMD105" s="18"/>
      <c r="AME105" s="18"/>
      <c r="AMF105" s="18"/>
      <c r="AMG105" s="18"/>
      <c r="AMH105" s="18"/>
      <c r="AMI105" s="18"/>
      <c r="AMJ105" s="18"/>
      <c r="AMK105" s="18"/>
      <c r="AML105" s="18"/>
      <c r="AMM105" s="18"/>
      <c r="AMN105" s="18"/>
      <c r="AMO105" s="18"/>
      <c r="AMP105" s="18"/>
    </row>
    <row r="106" spans="1:1030" ht="30.75" customHeight="1">
      <c r="E106" s="238"/>
      <c r="F106" s="238"/>
    </row>
    <row r="107" spans="1:1030" s="17" customFormat="1" ht="13.8">
      <c r="B107" s="38" t="s">
        <v>79</v>
      </c>
      <c r="E107" s="40" t="s">
        <v>145</v>
      </c>
      <c r="F107" s="41"/>
      <c r="K107" s="39" t="s">
        <v>81</v>
      </c>
      <c r="L107" s="32"/>
      <c r="M107" s="32"/>
      <c r="O107" s="32"/>
      <c r="P107" s="32"/>
      <c r="Q107" s="32"/>
      <c r="JC107" s="18"/>
      <c r="JD107" s="18"/>
      <c r="JE107" s="18"/>
      <c r="JF107" s="18"/>
      <c r="JG107" s="18"/>
      <c r="JH107" s="18"/>
      <c r="JI107" s="18"/>
      <c r="JJ107" s="18"/>
      <c r="JK107" s="18"/>
      <c r="JL107" s="18"/>
      <c r="JM107" s="18"/>
      <c r="JN107" s="18"/>
      <c r="JO107" s="18"/>
      <c r="JP107" s="18"/>
      <c r="JQ107" s="18"/>
      <c r="JR107" s="18"/>
      <c r="JS107" s="18"/>
      <c r="JT107" s="18"/>
      <c r="JU107" s="18"/>
      <c r="JV107" s="18"/>
      <c r="JW107" s="18"/>
      <c r="JX107" s="18"/>
      <c r="JY107" s="18"/>
      <c r="JZ107" s="18"/>
      <c r="KA107" s="18"/>
      <c r="KB107" s="18"/>
      <c r="KC107" s="18"/>
      <c r="KD107" s="18"/>
      <c r="KE107" s="18"/>
      <c r="KF107" s="18"/>
      <c r="KG107" s="18"/>
      <c r="KH107" s="18"/>
      <c r="KI107" s="18"/>
      <c r="KJ107" s="18"/>
      <c r="KK107" s="18"/>
      <c r="KL107" s="18"/>
      <c r="KM107" s="18"/>
      <c r="KN107" s="18"/>
      <c r="KO107" s="18"/>
      <c r="KP107" s="18"/>
      <c r="KQ107" s="18"/>
      <c r="KR107" s="18"/>
      <c r="KS107" s="18"/>
      <c r="KT107" s="18"/>
      <c r="KU107" s="18"/>
      <c r="KV107" s="18"/>
      <c r="KW107" s="18"/>
      <c r="KX107" s="18"/>
      <c r="KY107" s="18"/>
      <c r="KZ107" s="18"/>
      <c r="LA107" s="18"/>
      <c r="LB107" s="18"/>
      <c r="LC107" s="18"/>
      <c r="LD107" s="18"/>
      <c r="LE107" s="18"/>
      <c r="LF107" s="18"/>
      <c r="LG107" s="18"/>
      <c r="LH107" s="18"/>
      <c r="LI107" s="18"/>
      <c r="LJ107" s="18"/>
      <c r="LK107" s="18"/>
      <c r="LL107" s="18"/>
      <c r="LM107" s="18"/>
      <c r="LN107" s="18"/>
      <c r="LO107" s="18"/>
      <c r="LP107" s="18"/>
      <c r="LQ107" s="18"/>
      <c r="LR107" s="18"/>
      <c r="LS107" s="18"/>
      <c r="LT107" s="18"/>
      <c r="LU107" s="18"/>
      <c r="LV107" s="18"/>
      <c r="LW107" s="18"/>
      <c r="LX107" s="18"/>
      <c r="LY107" s="18"/>
      <c r="LZ107" s="18"/>
      <c r="MA107" s="18"/>
      <c r="MB107" s="18"/>
      <c r="MC107" s="18"/>
      <c r="MD107" s="18"/>
      <c r="ME107" s="18"/>
      <c r="MF107" s="18"/>
      <c r="MG107" s="18"/>
      <c r="MH107" s="18"/>
      <c r="MI107" s="18"/>
      <c r="MJ107" s="18"/>
      <c r="MK107" s="18"/>
      <c r="ML107" s="18"/>
      <c r="MM107" s="18"/>
      <c r="MN107" s="18"/>
      <c r="MO107" s="18"/>
      <c r="MP107" s="18"/>
      <c r="MQ107" s="18"/>
      <c r="MR107" s="18"/>
      <c r="MS107" s="18"/>
      <c r="MT107" s="18"/>
      <c r="MU107" s="18"/>
      <c r="MV107" s="18"/>
      <c r="MW107" s="18"/>
      <c r="MX107" s="18"/>
      <c r="MY107" s="18"/>
      <c r="MZ107" s="18"/>
      <c r="NA107" s="18"/>
      <c r="NB107" s="18"/>
      <c r="NC107" s="18"/>
      <c r="ND107" s="18"/>
      <c r="NE107" s="18"/>
      <c r="NF107" s="18"/>
      <c r="NG107" s="18"/>
      <c r="NH107" s="18"/>
      <c r="NI107" s="18"/>
      <c r="NJ107" s="18"/>
      <c r="NK107" s="18"/>
      <c r="NL107" s="18"/>
      <c r="NM107" s="18"/>
      <c r="NN107" s="18"/>
      <c r="NO107" s="18"/>
      <c r="NP107" s="18"/>
      <c r="NQ107" s="18"/>
      <c r="NR107" s="18"/>
      <c r="NS107" s="18"/>
      <c r="NT107" s="18"/>
      <c r="NU107" s="18"/>
      <c r="NV107" s="18"/>
      <c r="NW107" s="18"/>
      <c r="NX107" s="18"/>
      <c r="NY107" s="18"/>
      <c r="NZ107" s="18"/>
      <c r="OA107" s="18"/>
      <c r="OB107" s="18"/>
      <c r="OC107" s="18"/>
      <c r="OD107" s="18"/>
      <c r="OE107" s="18"/>
      <c r="OF107" s="18"/>
      <c r="OG107" s="18"/>
      <c r="OH107" s="18"/>
      <c r="OI107" s="18"/>
      <c r="OJ107" s="18"/>
      <c r="OK107" s="18"/>
      <c r="OL107" s="18"/>
      <c r="OM107" s="18"/>
      <c r="ON107" s="18"/>
      <c r="OO107" s="18"/>
      <c r="OP107" s="18"/>
      <c r="OQ107" s="18"/>
      <c r="OR107" s="18"/>
      <c r="OS107" s="18"/>
      <c r="OT107" s="18"/>
      <c r="OU107" s="18"/>
      <c r="OV107" s="18"/>
      <c r="OW107" s="18"/>
      <c r="OX107" s="18"/>
      <c r="OY107" s="18"/>
      <c r="OZ107" s="18"/>
      <c r="PA107" s="18"/>
      <c r="PB107" s="18"/>
      <c r="PC107" s="18"/>
      <c r="PD107" s="18"/>
      <c r="PE107" s="18"/>
      <c r="PF107" s="18"/>
      <c r="PG107" s="18"/>
      <c r="PH107" s="18"/>
      <c r="PI107" s="18"/>
      <c r="PJ107" s="18"/>
      <c r="PK107" s="18"/>
      <c r="PL107" s="18"/>
      <c r="PM107" s="18"/>
      <c r="PN107" s="18"/>
      <c r="PO107" s="18"/>
      <c r="PP107" s="18"/>
      <c r="PQ107" s="18"/>
      <c r="PR107" s="18"/>
      <c r="PS107" s="18"/>
      <c r="PT107" s="18"/>
      <c r="PU107" s="18"/>
      <c r="PV107" s="18"/>
      <c r="PW107" s="18"/>
      <c r="PX107" s="18"/>
      <c r="PY107" s="18"/>
      <c r="PZ107" s="18"/>
      <c r="QA107" s="18"/>
      <c r="QB107" s="18"/>
      <c r="QC107" s="18"/>
      <c r="QD107" s="18"/>
      <c r="QE107" s="18"/>
      <c r="QF107" s="18"/>
      <c r="QG107" s="18"/>
      <c r="QH107" s="18"/>
      <c r="QI107" s="18"/>
      <c r="QJ107" s="18"/>
      <c r="QK107" s="18"/>
      <c r="QL107" s="18"/>
      <c r="QM107" s="18"/>
      <c r="QN107" s="18"/>
      <c r="QO107" s="18"/>
      <c r="QP107" s="18"/>
      <c r="QQ107" s="18"/>
      <c r="QR107" s="18"/>
      <c r="QS107" s="18"/>
      <c r="QT107" s="18"/>
      <c r="QU107" s="18"/>
      <c r="QV107" s="18"/>
      <c r="QW107" s="18"/>
      <c r="QX107" s="18"/>
      <c r="QY107" s="18"/>
      <c r="QZ107" s="18"/>
      <c r="RA107" s="18"/>
      <c r="RB107" s="18"/>
      <c r="RC107" s="18"/>
      <c r="RD107" s="18"/>
      <c r="RE107" s="18"/>
      <c r="RF107" s="18"/>
      <c r="RG107" s="18"/>
      <c r="RH107" s="18"/>
      <c r="RI107" s="18"/>
      <c r="RJ107" s="18"/>
      <c r="RK107" s="18"/>
      <c r="RL107" s="18"/>
      <c r="RM107" s="18"/>
      <c r="RN107" s="18"/>
      <c r="RO107" s="18"/>
      <c r="RP107" s="18"/>
      <c r="RQ107" s="18"/>
      <c r="RR107" s="18"/>
      <c r="RS107" s="18"/>
      <c r="RT107" s="18"/>
      <c r="RU107" s="18"/>
      <c r="RV107" s="18"/>
      <c r="RW107" s="18"/>
      <c r="RX107" s="18"/>
      <c r="RY107" s="18"/>
      <c r="RZ107" s="18"/>
      <c r="SA107" s="18"/>
      <c r="SB107" s="18"/>
      <c r="SC107" s="18"/>
      <c r="SD107" s="18"/>
      <c r="SE107" s="18"/>
      <c r="SF107" s="18"/>
      <c r="SG107" s="18"/>
      <c r="SH107" s="18"/>
      <c r="SI107" s="18"/>
      <c r="SJ107" s="18"/>
      <c r="SK107" s="18"/>
      <c r="SL107" s="18"/>
      <c r="SM107" s="18"/>
      <c r="SN107" s="18"/>
      <c r="SO107" s="18"/>
      <c r="SP107" s="18"/>
      <c r="SQ107" s="18"/>
      <c r="SR107" s="18"/>
      <c r="SS107" s="18"/>
      <c r="ST107" s="18"/>
      <c r="SU107" s="18"/>
      <c r="SV107" s="18"/>
      <c r="SW107" s="18"/>
      <c r="SX107" s="18"/>
      <c r="SY107" s="18"/>
      <c r="SZ107" s="18"/>
      <c r="TA107" s="18"/>
      <c r="TB107" s="18"/>
      <c r="TC107" s="18"/>
      <c r="TD107" s="18"/>
      <c r="TE107" s="18"/>
      <c r="TF107" s="18"/>
      <c r="TG107" s="18"/>
      <c r="TH107" s="18"/>
      <c r="TI107" s="18"/>
      <c r="TJ107" s="18"/>
      <c r="TK107" s="18"/>
      <c r="TL107" s="18"/>
      <c r="TM107" s="18"/>
      <c r="TN107" s="18"/>
      <c r="TO107" s="18"/>
      <c r="TP107" s="18"/>
      <c r="TQ107" s="18"/>
      <c r="TR107" s="18"/>
      <c r="TS107" s="18"/>
      <c r="TT107" s="18"/>
      <c r="TU107" s="18"/>
      <c r="TV107" s="18"/>
      <c r="TW107" s="18"/>
      <c r="TX107" s="18"/>
      <c r="TY107" s="18"/>
      <c r="TZ107" s="18"/>
      <c r="UA107" s="18"/>
      <c r="UB107" s="18"/>
      <c r="UC107" s="18"/>
      <c r="UD107" s="18"/>
      <c r="UE107" s="18"/>
      <c r="UF107" s="18"/>
      <c r="UG107" s="18"/>
      <c r="UH107" s="18"/>
      <c r="UI107" s="18"/>
      <c r="UJ107" s="18"/>
      <c r="UK107" s="18"/>
      <c r="UL107" s="18"/>
      <c r="UM107" s="18"/>
      <c r="UN107" s="18"/>
      <c r="UO107" s="18"/>
      <c r="UP107" s="18"/>
      <c r="UQ107" s="18"/>
      <c r="UR107" s="18"/>
      <c r="US107" s="18"/>
      <c r="UT107" s="18"/>
      <c r="UU107" s="18"/>
      <c r="UV107" s="18"/>
      <c r="UW107" s="18"/>
      <c r="UX107" s="18"/>
      <c r="UY107" s="18"/>
      <c r="UZ107" s="18"/>
      <c r="VA107" s="18"/>
      <c r="VB107" s="18"/>
      <c r="VC107" s="18"/>
      <c r="VD107" s="18"/>
      <c r="VE107" s="18"/>
      <c r="VF107" s="18"/>
      <c r="VG107" s="18"/>
      <c r="VH107" s="18"/>
      <c r="VI107" s="18"/>
      <c r="VJ107" s="18"/>
      <c r="VK107" s="18"/>
      <c r="VL107" s="18"/>
      <c r="VM107" s="18"/>
      <c r="VN107" s="18"/>
      <c r="VO107" s="18"/>
      <c r="VP107" s="18"/>
      <c r="VQ107" s="18"/>
      <c r="VR107" s="18"/>
      <c r="VS107" s="18"/>
      <c r="VT107" s="18"/>
      <c r="VU107" s="18"/>
      <c r="VV107" s="18"/>
      <c r="VW107" s="18"/>
      <c r="VX107" s="18"/>
      <c r="VY107" s="18"/>
      <c r="VZ107" s="18"/>
      <c r="WA107" s="18"/>
      <c r="WB107" s="18"/>
      <c r="WC107" s="18"/>
      <c r="WD107" s="18"/>
      <c r="WE107" s="18"/>
      <c r="WF107" s="18"/>
      <c r="WG107" s="18"/>
      <c r="WH107" s="18"/>
      <c r="WI107" s="18"/>
      <c r="WJ107" s="18"/>
      <c r="WK107" s="18"/>
      <c r="WL107" s="18"/>
      <c r="WM107" s="18"/>
      <c r="WN107" s="18"/>
      <c r="WO107" s="18"/>
      <c r="WP107" s="18"/>
      <c r="WQ107" s="18"/>
      <c r="WR107" s="18"/>
      <c r="WS107" s="18"/>
      <c r="WT107" s="18"/>
      <c r="WU107" s="18"/>
      <c r="WV107" s="18"/>
      <c r="WW107" s="18"/>
      <c r="WX107" s="18"/>
      <c r="WY107" s="18"/>
      <c r="WZ107" s="18"/>
      <c r="XA107" s="18"/>
      <c r="XB107" s="18"/>
      <c r="XC107" s="18"/>
      <c r="XD107" s="18"/>
      <c r="XE107" s="18"/>
      <c r="XF107" s="18"/>
      <c r="XG107" s="18"/>
      <c r="XH107" s="18"/>
      <c r="XI107" s="18"/>
      <c r="XJ107" s="18"/>
      <c r="XK107" s="18"/>
      <c r="XL107" s="18"/>
      <c r="XM107" s="18"/>
      <c r="XN107" s="18"/>
      <c r="XO107" s="18"/>
      <c r="XP107" s="18"/>
      <c r="XQ107" s="18"/>
      <c r="XR107" s="18"/>
      <c r="XS107" s="18"/>
      <c r="XT107" s="18"/>
      <c r="XU107" s="18"/>
      <c r="XV107" s="18"/>
      <c r="XW107" s="18"/>
      <c r="XX107" s="18"/>
      <c r="XY107" s="18"/>
      <c r="XZ107" s="18"/>
      <c r="YA107" s="18"/>
      <c r="YB107" s="18"/>
      <c r="YC107" s="18"/>
      <c r="YD107" s="18"/>
      <c r="YE107" s="18"/>
      <c r="YF107" s="18"/>
      <c r="YG107" s="18"/>
      <c r="YH107" s="18"/>
      <c r="YI107" s="18"/>
      <c r="YJ107" s="18"/>
      <c r="YK107" s="18"/>
      <c r="YL107" s="18"/>
      <c r="YM107" s="18"/>
      <c r="YN107" s="18"/>
      <c r="YO107" s="18"/>
      <c r="YP107" s="18"/>
      <c r="YQ107" s="18"/>
      <c r="YR107" s="18"/>
      <c r="YS107" s="18"/>
      <c r="YT107" s="18"/>
      <c r="YU107" s="18"/>
      <c r="YV107" s="18"/>
      <c r="YW107" s="18"/>
      <c r="YX107" s="18"/>
      <c r="YY107" s="18"/>
      <c r="YZ107" s="18"/>
      <c r="ZA107" s="18"/>
      <c r="ZB107" s="18"/>
      <c r="ZC107" s="18"/>
      <c r="ZD107" s="18"/>
      <c r="ZE107" s="18"/>
      <c r="ZF107" s="18"/>
      <c r="ZG107" s="18"/>
      <c r="ZH107" s="18"/>
      <c r="ZI107" s="18"/>
      <c r="ZJ107" s="18"/>
      <c r="ZK107" s="18"/>
      <c r="ZL107" s="18"/>
      <c r="ZM107" s="18"/>
      <c r="ZN107" s="18"/>
      <c r="ZO107" s="18"/>
      <c r="ZP107" s="18"/>
      <c r="ZQ107" s="18"/>
      <c r="ZR107" s="18"/>
      <c r="ZS107" s="18"/>
      <c r="ZT107" s="18"/>
      <c r="ZU107" s="18"/>
      <c r="ZV107" s="18"/>
      <c r="ZW107" s="18"/>
      <c r="ZX107" s="18"/>
      <c r="ZY107" s="18"/>
      <c r="ZZ107" s="18"/>
      <c r="AAA107" s="18"/>
      <c r="AAB107" s="18"/>
      <c r="AAC107" s="18"/>
      <c r="AAD107" s="18"/>
      <c r="AAE107" s="18"/>
      <c r="AAF107" s="18"/>
      <c r="AAG107" s="18"/>
      <c r="AAH107" s="18"/>
      <c r="AAI107" s="18"/>
      <c r="AAJ107" s="18"/>
      <c r="AAK107" s="18"/>
      <c r="AAL107" s="18"/>
      <c r="AAM107" s="18"/>
      <c r="AAN107" s="18"/>
      <c r="AAO107" s="18"/>
      <c r="AAP107" s="18"/>
      <c r="AAQ107" s="18"/>
      <c r="AAR107" s="18"/>
      <c r="AAS107" s="18"/>
      <c r="AAT107" s="18"/>
      <c r="AAU107" s="18"/>
      <c r="AAV107" s="18"/>
      <c r="AAW107" s="18"/>
      <c r="AAX107" s="18"/>
      <c r="AAY107" s="18"/>
      <c r="AAZ107" s="18"/>
      <c r="ABA107" s="18"/>
      <c r="ABB107" s="18"/>
      <c r="ABC107" s="18"/>
      <c r="ABD107" s="18"/>
      <c r="ABE107" s="18"/>
      <c r="ABF107" s="18"/>
      <c r="ABG107" s="18"/>
      <c r="ABH107" s="18"/>
      <c r="ABI107" s="18"/>
      <c r="ABJ107" s="18"/>
      <c r="ABK107" s="18"/>
      <c r="ABL107" s="18"/>
      <c r="ABM107" s="18"/>
      <c r="ABN107" s="18"/>
      <c r="ABO107" s="18"/>
      <c r="ABP107" s="18"/>
      <c r="ABQ107" s="18"/>
      <c r="ABR107" s="18"/>
      <c r="ABS107" s="18"/>
      <c r="ABT107" s="18"/>
      <c r="ABU107" s="18"/>
      <c r="ABV107" s="18"/>
      <c r="ABW107" s="18"/>
      <c r="ABX107" s="18"/>
      <c r="ABY107" s="18"/>
      <c r="ABZ107" s="18"/>
      <c r="ACA107" s="18"/>
      <c r="ACB107" s="18"/>
      <c r="ACC107" s="18"/>
      <c r="ACD107" s="18"/>
      <c r="ACE107" s="18"/>
      <c r="ACF107" s="18"/>
      <c r="ACG107" s="18"/>
      <c r="ACH107" s="18"/>
      <c r="ACI107" s="18"/>
      <c r="ACJ107" s="18"/>
      <c r="ACK107" s="18"/>
      <c r="ACL107" s="18"/>
      <c r="ACM107" s="18"/>
      <c r="ACN107" s="18"/>
      <c r="ACO107" s="18"/>
      <c r="ACP107" s="18"/>
      <c r="ACQ107" s="18"/>
      <c r="ACR107" s="18"/>
      <c r="ACS107" s="18"/>
      <c r="ACT107" s="18"/>
      <c r="ACU107" s="18"/>
      <c r="ACV107" s="18"/>
      <c r="ACW107" s="18"/>
      <c r="ACX107" s="18"/>
      <c r="ACY107" s="18"/>
      <c r="ACZ107" s="18"/>
      <c r="ADA107" s="18"/>
      <c r="ADB107" s="18"/>
      <c r="ADC107" s="18"/>
      <c r="ADD107" s="18"/>
      <c r="ADE107" s="18"/>
      <c r="ADF107" s="18"/>
      <c r="ADG107" s="18"/>
      <c r="ADH107" s="18"/>
      <c r="ADI107" s="18"/>
      <c r="ADJ107" s="18"/>
      <c r="ADK107" s="18"/>
      <c r="ADL107" s="18"/>
      <c r="ADM107" s="18"/>
      <c r="ADN107" s="18"/>
      <c r="ADO107" s="18"/>
      <c r="ADP107" s="18"/>
      <c r="ADQ107" s="18"/>
      <c r="ADR107" s="18"/>
      <c r="ADS107" s="18"/>
      <c r="ADT107" s="18"/>
      <c r="ADU107" s="18"/>
      <c r="ADV107" s="18"/>
      <c r="ADW107" s="18"/>
      <c r="ADX107" s="18"/>
      <c r="ADY107" s="18"/>
      <c r="ADZ107" s="18"/>
      <c r="AEA107" s="18"/>
      <c r="AEB107" s="18"/>
      <c r="AEC107" s="18"/>
      <c r="AED107" s="18"/>
      <c r="AEE107" s="18"/>
      <c r="AEF107" s="18"/>
      <c r="AEG107" s="18"/>
      <c r="AEH107" s="18"/>
      <c r="AEI107" s="18"/>
      <c r="AEJ107" s="18"/>
      <c r="AEK107" s="18"/>
      <c r="AEL107" s="18"/>
      <c r="AEM107" s="18"/>
      <c r="AEN107" s="18"/>
      <c r="AEO107" s="18"/>
      <c r="AEP107" s="18"/>
      <c r="AEQ107" s="18"/>
      <c r="AER107" s="18"/>
      <c r="AES107" s="18"/>
      <c r="AET107" s="18"/>
      <c r="AEU107" s="18"/>
      <c r="AEV107" s="18"/>
      <c r="AEW107" s="18"/>
      <c r="AEX107" s="18"/>
      <c r="AEY107" s="18"/>
      <c r="AEZ107" s="18"/>
      <c r="AFA107" s="18"/>
      <c r="AFB107" s="18"/>
      <c r="AFC107" s="18"/>
      <c r="AFD107" s="18"/>
      <c r="AFE107" s="18"/>
      <c r="AFF107" s="18"/>
      <c r="AFG107" s="18"/>
      <c r="AFH107" s="18"/>
      <c r="AFI107" s="18"/>
      <c r="AFJ107" s="18"/>
      <c r="AFK107" s="18"/>
      <c r="AFL107" s="18"/>
      <c r="AFM107" s="18"/>
      <c r="AFN107" s="18"/>
      <c r="AFO107" s="18"/>
      <c r="AFP107" s="18"/>
      <c r="AFQ107" s="18"/>
      <c r="AFR107" s="18"/>
      <c r="AFS107" s="18"/>
      <c r="AFT107" s="18"/>
      <c r="AFU107" s="18"/>
      <c r="AFV107" s="18"/>
      <c r="AFW107" s="18"/>
      <c r="AFX107" s="18"/>
      <c r="AFY107" s="18"/>
      <c r="AFZ107" s="18"/>
      <c r="AGA107" s="18"/>
      <c r="AGB107" s="18"/>
      <c r="AGC107" s="18"/>
      <c r="AGD107" s="18"/>
      <c r="AGE107" s="18"/>
      <c r="AGF107" s="18"/>
      <c r="AGG107" s="18"/>
      <c r="AGH107" s="18"/>
      <c r="AGI107" s="18"/>
      <c r="AGJ107" s="18"/>
      <c r="AGK107" s="18"/>
      <c r="AGL107" s="18"/>
      <c r="AGM107" s="18"/>
      <c r="AGN107" s="18"/>
      <c r="AGO107" s="18"/>
      <c r="AGP107" s="18"/>
      <c r="AGQ107" s="18"/>
      <c r="AGR107" s="18"/>
      <c r="AGS107" s="18"/>
      <c r="AGT107" s="18"/>
      <c r="AGU107" s="18"/>
      <c r="AGV107" s="18"/>
      <c r="AGW107" s="18"/>
      <c r="AGX107" s="18"/>
      <c r="AGY107" s="18"/>
      <c r="AGZ107" s="18"/>
      <c r="AHA107" s="18"/>
      <c r="AHB107" s="18"/>
      <c r="AHC107" s="18"/>
      <c r="AHD107" s="18"/>
      <c r="AHE107" s="18"/>
      <c r="AHF107" s="18"/>
      <c r="AHG107" s="18"/>
      <c r="AHH107" s="18"/>
      <c r="AHI107" s="18"/>
      <c r="AHJ107" s="18"/>
      <c r="AHK107" s="18"/>
      <c r="AHL107" s="18"/>
      <c r="AHM107" s="18"/>
      <c r="AHN107" s="18"/>
      <c r="AHO107" s="18"/>
      <c r="AHP107" s="18"/>
      <c r="AHQ107" s="18"/>
      <c r="AHR107" s="18"/>
      <c r="AHS107" s="18"/>
      <c r="AHT107" s="18"/>
      <c r="AHU107" s="18"/>
      <c r="AHV107" s="18"/>
      <c r="AHW107" s="18"/>
      <c r="AHX107" s="18"/>
      <c r="AHY107" s="18"/>
      <c r="AHZ107" s="18"/>
      <c r="AIA107" s="18"/>
      <c r="AIB107" s="18"/>
      <c r="AIC107" s="18"/>
      <c r="AID107" s="18"/>
      <c r="AIE107" s="18"/>
      <c r="AIF107" s="18"/>
      <c r="AIG107" s="18"/>
      <c r="AIH107" s="18"/>
      <c r="AII107" s="18"/>
      <c r="AIJ107" s="18"/>
      <c r="AIK107" s="18"/>
      <c r="AIL107" s="18"/>
      <c r="AIM107" s="18"/>
      <c r="AIN107" s="18"/>
      <c r="AIO107" s="18"/>
      <c r="AIP107" s="18"/>
      <c r="AIQ107" s="18"/>
      <c r="AIR107" s="18"/>
      <c r="AIS107" s="18"/>
      <c r="AIT107" s="18"/>
      <c r="AIU107" s="18"/>
      <c r="AIV107" s="18"/>
      <c r="AIW107" s="18"/>
      <c r="AIX107" s="18"/>
      <c r="AIY107" s="18"/>
      <c r="AIZ107" s="18"/>
      <c r="AJA107" s="18"/>
      <c r="AJB107" s="18"/>
      <c r="AJC107" s="18"/>
      <c r="AJD107" s="18"/>
      <c r="AJE107" s="18"/>
      <c r="AJF107" s="18"/>
      <c r="AJG107" s="18"/>
      <c r="AJH107" s="18"/>
      <c r="AJI107" s="18"/>
      <c r="AJJ107" s="18"/>
      <c r="AJK107" s="18"/>
      <c r="AJL107" s="18"/>
      <c r="AJM107" s="18"/>
      <c r="AJN107" s="18"/>
      <c r="AJO107" s="18"/>
      <c r="AJP107" s="18"/>
      <c r="AJQ107" s="18"/>
      <c r="AJR107" s="18"/>
      <c r="AJS107" s="18"/>
      <c r="AJT107" s="18"/>
      <c r="AJU107" s="18"/>
      <c r="AJV107" s="18"/>
      <c r="AJW107" s="18"/>
      <c r="AJX107" s="18"/>
      <c r="AJY107" s="18"/>
      <c r="AJZ107" s="18"/>
      <c r="AKA107" s="18"/>
      <c r="AKB107" s="18"/>
      <c r="AKC107" s="18"/>
      <c r="AKD107" s="18"/>
      <c r="AKE107" s="18"/>
      <c r="AKF107" s="18"/>
      <c r="AKG107" s="18"/>
      <c r="AKH107" s="18"/>
      <c r="AKI107" s="18"/>
      <c r="AKJ107" s="18"/>
      <c r="AKK107" s="18"/>
      <c r="AKL107" s="18"/>
      <c r="AKM107" s="18"/>
      <c r="AKN107" s="18"/>
      <c r="AKO107" s="18"/>
      <c r="AKP107" s="18"/>
      <c r="AKQ107" s="18"/>
      <c r="AKR107" s="18"/>
      <c r="AKS107" s="18"/>
      <c r="AKT107" s="18"/>
      <c r="AKU107" s="18"/>
      <c r="AKV107" s="18"/>
      <c r="AKW107" s="18"/>
      <c r="AKX107" s="18"/>
      <c r="AKY107" s="18"/>
      <c r="AKZ107" s="18"/>
      <c r="ALA107" s="18"/>
      <c r="ALB107" s="18"/>
      <c r="ALC107" s="18"/>
      <c r="ALD107" s="18"/>
      <c r="ALE107" s="18"/>
      <c r="ALF107" s="18"/>
      <c r="ALG107" s="18"/>
      <c r="ALH107" s="18"/>
      <c r="ALI107" s="18"/>
      <c r="ALJ107" s="18"/>
      <c r="ALK107" s="18"/>
      <c r="ALL107" s="18"/>
      <c r="ALM107" s="18"/>
      <c r="ALN107" s="18"/>
      <c r="ALO107" s="18"/>
      <c r="ALP107" s="18"/>
      <c r="ALQ107" s="18"/>
      <c r="ALR107" s="18"/>
      <c r="ALS107" s="18"/>
      <c r="ALT107" s="18"/>
      <c r="ALU107" s="18"/>
      <c r="ALV107" s="18"/>
      <c r="ALW107" s="18"/>
      <c r="ALX107" s="18"/>
      <c r="ALY107" s="18"/>
      <c r="ALZ107" s="18"/>
      <c r="AMA107" s="18"/>
      <c r="AMB107" s="18"/>
      <c r="AMC107" s="18"/>
      <c r="AMD107" s="18"/>
      <c r="AME107" s="18"/>
      <c r="AMF107" s="18"/>
      <c r="AMG107" s="18"/>
      <c r="AMH107" s="18"/>
      <c r="AMI107" s="18"/>
      <c r="AMJ107" s="18"/>
      <c r="AMK107" s="18"/>
      <c r="AML107" s="18"/>
      <c r="AMM107" s="18"/>
      <c r="AMN107" s="18"/>
      <c r="AMO107" s="18"/>
      <c r="AMP107" s="18"/>
    </row>
    <row r="108" spans="1:1030" s="17" customFormat="1" ht="13.8">
      <c r="B108" s="28" t="s">
        <v>80</v>
      </c>
      <c r="E108" s="238" t="s">
        <v>124</v>
      </c>
      <c r="F108" s="238"/>
      <c r="K108" s="17" t="s">
        <v>122</v>
      </c>
      <c r="L108" s="32"/>
      <c r="M108" s="32"/>
      <c r="O108" s="32"/>
      <c r="P108" s="32"/>
      <c r="Q108" s="32"/>
      <c r="JC108" s="18"/>
      <c r="JD108" s="18"/>
      <c r="JE108" s="18"/>
      <c r="JF108" s="18"/>
      <c r="JG108" s="18"/>
      <c r="JH108" s="18"/>
      <c r="JI108" s="18"/>
      <c r="JJ108" s="18"/>
      <c r="JK108" s="18"/>
      <c r="JL108" s="18"/>
      <c r="JM108" s="18"/>
      <c r="JN108" s="18"/>
      <c r="JO108" s="18"/>
      <c r="JP108" s="18"/>
      <c r="JQ108" s="18"/>
      <c r="JR108" s="18"/>
      <c r="JS108" s="18"/>
      <c r="JT108" s="18"/>
      <c r="JU108" s="18"/>
      <c r="JV108" s="18"/>
      <c r="JW108" s="18"/>
      <c r="JX108" s="18"/>
      <c r="JY108" s="18"/>
      <c r="JZ108" s="18"/>
      <c r="KA108" s="18"/>
      <c r="KB108" s="18"/>
      <c r="KC108" s="18"/>
      <c r="KD108" s="18"/>
      <c r="KE108" s="18"/>
      <c r="KF108" s="18"/>
      <c r="KG108" s="18"/>
      <c r="KH108" s="18"/>
      <c r="KI108" s="18"/>
      <c r="KJ108" s="18"/>
      <c r="KK108" s="18"/>
      <c r="KL108" s="18"/>
      <c r="KM108" s="18"/>
      <c r="KN108" s="18"/>
      <c r="KO108" s="18"/>
      <c r="KP108" s="18"/>
      <c r="KQ108" s="18"/>
      <c r="KR108" s="18"/>
      <c r="KS108" s="18"/>
      <c r="KT108" s="18"/>
      <c r="KU108" s="18"/>
      <c r="KV108" s="18"/>
      <c r="KW108" s="18"/>
      <c r="KX108" s="18"/>
      <c r="KY108" s="18"/>
      <c r="KZ108" s="18"/>
      <c r="LA108" s="18"/>
      <c r="LB108" s="18"/>
      <c r="LC108" s="18"/>
      <c r="LD108" s="18"/>
      <c r="LE108" s="18"/>
      <c r="LF108" s="18"/>
      <c r="LG108" s="18"/>
      <c r="LH108" s="18"/>
      <c r="LI108" s="18"/>
      <c r="LJ108" s="18"/>
      <c r="LK108" s="18"/>
      <c r="LL108" s="18"/>
      <c r="LM108" s="18"/>
      <c r="LN108" s="18"/>
      <c r="LO108" s="18"/>
      <c r="LP108" s="18"/>
      <c r="LQ108" s="18"/>
      <c r="LR108" s="18"/>
      <c r="LS108" s="18"/>
      <c r="LT108" s="18"/>
      <c r="LU108" s="18"/>
      <c r="LV108" s="18"/>
      <c r="LW108" s="18"/>
      <c r="LX108" s="18"/>
      <c r="LY108" s="18"/>
      <c r="LZ108" s="18"/>
      <c r="MA108" s="18"/>
      <c r="MB108" s="18"/>
      <c r="MC108" s="18"/>
      <c r="MD108" s="18"/>
      <c r="ME108" s="18"/>
      <c r="MF108" s="18"/>
      <c r="MG108" s="18"/>
      <c r="MH108" s="18"/>
      <c r="MI108" s="18"/>
      <c r="MJ108" s="18"/>
      <c r="MK108" s="18"/>
      <c r="ML108" s="18"/>
      <c r="MM108" s="18"/>
      <c r="MN108" s="18"/>
      <c r="MO108" s="18"/>
      <c r="MP108" s="18"/>
      <c r="MQ108" s="18"/>
      <c r="MR108" s="18"/>
      <c r="MS108" s="18"/>
      <c r="MT108" s="18"/>
      <c r="MU108" s="18"/>
      <c r="MV108" s="18"/>
      <c r="MW108" s="18"/>
      <c r="MX108" s="18"/>
      <c r="MY108" s="18"/>
      <c r="MZ108" s="18"/>
      <c r="NA108" s="18"/>
      <c r="NB108" s="18"/>
      <c r="NC108" s="18"/>
      <c r="ND108" s="18"/>
      <c r="NE108" s="18"/>
      <c r="NF108" s="18"/>
      <c r="NG108" s="18"/>
      <c r="NH108" s="18"/>
      <c r="NI108" s="18"/>
      <c r="NJ108" s="18"/>
      <c r="NK108" s="18"/>
      <c r="NL108" s="18"/>
      <c r="NM108" s="18"/>
      <c r="NN108" s="18"/>
      <c r="NO108" s="18"/>
      <c r="NP108" s="18"/>
      <c r="NQ108" s="18"/>
      <c r="NR108" s="18"/>
      <c r="NS108" s="18"/>
      <c r="NT108" s="18"/>
      <c r="NU108" s="18"/>
      <c r="NV108" s="18"/>
      <c r="NW108" s="18"/>
      <c r="NX108" s="18"/>
      <c r="NY108" s="18"/>
      <c r="NZ108" s="18"/>
      <c r="OA108" s="18"/>
      <c r="OB108" s="18"/>
      <c r="OC108" s="18"/>
      <c r="OD108" s="18"/>
      <c r="OE108" s="18"/>
      <c r="OF108" s="18"/>
      <c r="OG108" s="18"/>
      <c r="OH108" s="18"/>
      <c r="OI108" s="18"/>
      <c r="OJ108" s="18"/>
      <c r="OK108" s="18"/>
      <c r="OL108" s="18"/>
      <c r="OM108" s="18"/>
      <c r="ON108" s="18"/>
      <c r="OO108" s="18"/>
      <c r="OP108" s="18"/>
      <c r="OQ108" s="18"/>
      <c r="OR108" s="18"/>
      <c r="OS108" s="18"/>
      <c r="OT108" s="18"/>
      <c r="OU108" s="18"/>
      <c r="OV108" s="18"/>
      <c r="OW108" s="18"/>
      <c r="OX108" s="18"/>
      <c r="OY108" s="18"/>
      <c r="OZ108" s="18"/>
      <c r="PA108" s="18"/>
      <c r="PB108" s="18"/>
      <c r="PC108" s="18"/>
      <c r="PD108" s="18"/>
      <c r="PE108" s="18"/>
      <c r="PF108" s="18"/>
      <c r="PG108" s="18"/>
      <c r="PH108" s="18"/>
      <c r="PI108" s="18"/>
      <c r="PJ108" s="18"/>
      <c r="PK108" s="18"/>
      <c r="PL108" s="18"/>
      <c r="PM108" s="18"/>
      <c r="PN108" s="18"/>
      <c r="PO108" s="18"/>
      <c r="PP108" s="18"/>
      <c r="PQ108" s="18"/>
      <c r="PR108" s="18"/>
      <c r="PS108" s="18"/>
      <c r="PT108" s="18"/>
      <c r="PU108" s="18"/>
      <c r="PV108" s="18"/>
      <c r="PW108" s="18"/>
      <c r="PX108" s="18"/>
      <c r="PY108" s="18"/>
      <c r="PZ108" s="18"/>
      <c r="QA108" s="18"/>
      <c r="QB108" s="18"/>
      <c r="QC108" s="18"/>
      <c r="QD108" s="18"/>
      <c r="QE108" s="18"/>
      <c r="QF108" s="18"/>
      <c r="QG108" s="18"/>
      <c r="QH108" s="18"/>
      <c r="QI108" s="18"/>
      <c r="QJ108" s="18"/>
      <c r="QK108" s="18"/>
      <c r="QL108" s="18"/>
      <c r="QM108" s="18"/>
      <c r="QN108" s="18"/>
      <c r="QO108" s="18"/>
      <c r="QP108" s="18"/>
      <c r="QQ108" s="18"/>
      <c r="QR108" s="18"/>
      <c r="QS108" s="18"/>
      <c r="QT108" s="18"/>
      <c r="QU108" s="18"/>
      <c r="QV108" s="18"/>
      <c r="QW108" s="18"/>
      <c r="QX108" s="18"/>
      <c r="QY108" s="18"/>
      <c r="QZ108" s="18"/>
      <c r="RA108" s="18"/>
      <c r="RB108" s="18"/>
      <c r="RC108" s="18"/>
      <c r="RD108" s="18"/>
      <c r="RE108" s="18"/>
      <c r="RF108" s="18"/>
      <c r="RG108" s="18"/>
      <c r="RH108" s="18"/>
      <c r="RI108" s="18"/>
      <c r="RJ108" s="18"/>
      <c r="RK108" s="18"/>
      <c r="RL108" s="18"/>
      <c r="RM108" s="18"/>
      <c r="RN108" s="18"/>
      <c r="RO108" s="18"/>
      <c r="RP108" s="18"/>
      <c r="RQ108" s="18"/>
      <c r="RR108" s="18"/>
      <c r="RS108" s="18"/>
      <c r="RT108" s="18"/>
      <c r="RU108" s="18"/>
      <c r="RV108" s="18"/>
      <c r="RW108" s="18"/>
      <c r="RX108" s="18"/>
      <c r="RY108" s="18"/>
      <c r="RZ108" s="18"/>
      <c r="SA108" s="18"/>
      <c r="SB108" s="18"/>
      <c r="SC108" s="18"/>
      <c r="SD108" s="18"/>
      <c r="SE108" s="18"/>
      <c r="SF108" s="18"/>
      <c r="SG108" s="18"/>
      <c r="SH108" s="18"/>
      <c r="SI108" s="18"/>
      <c r="SJ108" s="18"/>
      <c r="SK108" s="18"/>
      <c r="SL108" s="18"/>
      <c r="SM108" s="18"/>
      <c r="SN108" s="18"/>
      <c r="SO108" s="18"/>
      <c r="SP108" s="18"/>
      <c r="SQ108" s="18"/>
      <c r="SR108" s="18"/>
      <c r="SS108" s="18"/>
      <c r="ST108" s="18"/>
      <c r="SU108" s="18"/>
      <c r="SV108" s="18"/>
      <c r="SW108" s="18"/>
      <c r="SX108" s="18"/>
      <c r="SY108" s="18"/>
      <c r="SZ108" s="18"/>
      <c r="TA108" s="18"/>
      <c r="TB108" s="18"/>
      <c r="TC108" s="18"/>
      <c r="TD108" s="18"/>
      <c r="TE108" s="18"/>
      <c r="TF108" s="18"/>
      <c r="TG108" s="18"/>
      <c r="TH108" s="18"/>
      <c r="TI108" s="18"/>
      <c r="TJ108" s="18"/>
      <c r="TK108" s="18"/>
      <c r="TL108" s="18"/>
      <c r="TM108" s="18"/>
      <c r="TN108" s="18"/>
      <c r="TO108" s="18"/>
      <c r="TP108" s="18"/>
      <c r="TQ108" s="18"/>
      <c r="TR108" s="18"/>
      <c r="TS108" s="18"/>
      <c r="TT108" s="18"/>
      <c r="TU108" s="18"/>
      <c r="TV108" s="18"/>
      <c r="TW108" s="18"/>
      <c r="TX108" s="18"/>
      <c r="TY108" s="18"/>
      <c r="TZ108" s="18"/>
      <c r="UA108" s="18"/>
      <c r="UB108" s="18"/>
      <c r="UC108" s="18"/>
      <c r="UD108" s="18"/>
      <c r="UE108" s="18"/>
      <c r="UF108" s="18"/>
      <c r="UG108" s="18"/>
      <c r="UH108" s="18"/>
      <c r="UI108" s="18"/>
      <c r="UJ108" s="18"/>
      <c r="UK108" s="18"/>
      <c r="UL108" s="18"/>
      <c r="UM108" s="18"/>
      <c r="UN108" s="18"/>
      <c r="UO108" s="18"/>
      <c r="UP108" s="18"/>
      <c r="UQ108" s="18"/>
      <c r="UR108" s="18"/>
      <c r="US108" s="18"/>
      <c r="UT108" s="18"/>
      <c r="UU108" s="18"/>
      <c r="UV108" s="18"/>
      <c r="UW108" s="18"/>
      <c r="UX108" s="18"/>
      <c r="UY108" s="18"/>
      <c r="UZ108" s="18"/>
      <c r="VA108" s="18"/>
      <c r="VB108" s="18"/>
      <c r="VC108" s="18"/>
      <c r="VD108" s="18"/>
      <c r="VE108" s="18"/>
      <c r="VF108" s="18"/>
      <c r="VG108" s="18"/>
      <c r="VH108" s="18"/>
      <c r="VI108" s="18"/>
      <c r="VJ108" s="18"/>
      <c r="VK108" s="18"/>
      <c r="VL108" s="18"/>
      <c r="VM108" s="18"/>
      <c r="VN108" s="18"/>
      <c r="VO108" s="18"/>
      <c r="VP108" s="18"/>
      <c r="VQ108" s="18"/>
      <c r="VR108" s="18"/>
      <c r="VS108" s="18"/>
      <c r="VT108" s="18"/>
      <c r="VU108" s="18"/>
      <c r="VV108" s="18"/>
      <c r="VW108" s="18"/>
      <c r="VX108" s="18"/>
      <c r="VY108" s="18"/>
      <c r="VZ108" s="18"/>
      <c r="WA108" s="18"/>
      <c r="WB108" s="18"/>
      <c r="WC108" s="18"/>
      <c r="WD108" s="18"/>
      <c r="WE108" s="18"/>
      <c r="WF108" s="18"/>
      <c r="WG108" s="18"/>
      <c r="WH108" s="18"/>
      <c r="WI108" s="18"/>
      <c r="WJ108" s="18"/>
      <c r="WK108" s="18"/>
      <c r="WL108" s="18"/>
      <c r="WM108" s="18"/>
      <c r="WN108" s="18"/>
      <c r="WO108" s="18"/>
      <c r="WP108" s="18"/>
      <c r="WQ108" s="18"/>
      <c r="WR108" s="18"/>
      <c r="WS108" s="18"/>
      <c r="WT108" s="18"/>
      <c r="WU108" s="18"/>
      <c r="WV108" s="18"/>
      <c r="WW108" s="18"/>
      <c r="WX108" s="18"/>
      <c r="WY108" s="18"/>
      <c r="WZ108" s="18"/>
      <c r="XA108" s="18"/>
      <c r="XB108" s="18"/>
      <c r="XC108" s="18"/>
      <c r="XD108" s="18"/>
      <c r="XE108" s="18"/>
      <c r="XF108" s="18"/>
      <c r="XG108" s="18"/>
      <c r="XH108" s="18"/>
      <c r="XI108" s="18"/>
      <c r="XJ108" s="18"/>
      <c r="XK108" s="18"/>
      <c r="XL108" s="18"/>
      <c r="XM108" s="18"/>
      <c r="XN108" s="18"/>
      <c r="XO108" s="18"/>
      <c r="XP108" s="18"/>
      <c r="XQ108" s="18"/>
      <c r="XR108" s="18"/>
      <c r="XS108" s="18"/>
      <c r="XT108" s="18"/>
      <c r="XU108" s="18"/>
      <c r="XV108" s="18"/>
      <c r="XW108" s="18"/>
      <c r="XX108" s="18"/>
      <c r="XY108" s="18"/>
      <c r="XZ108" s="18"/>
      <c r="YA108" s="18"/>
      <c r="YB108" s="18"/>
      <c r="YC108" s="18"/>
      <c r="YD108" s="18"/>
      <c r="YE108" s="18"/>
      <c r="YF108" s="18"/>
      <c r="YG108" s="18"/>
      <c r="YH108" s="18"/>
      <c r="YI108" s="18"/>
      <c r="YJ108" s="18"/>
      <c r="YK108" s="18"/>
      <c r="YL108" s="18"/>
      <c r="YM108" s="18"/>
      <c r="YN108" s="18"/>
      <c r="YO108" s="18"/>
      <c r="YP108" s="18"/>
      <c r="YQ108" s="18"/>
      <c r="YR108" s="18"/>
      <c r="YS108" s="18"/>
      <c r="YT108" s="18"/>
      <c r="YU108" s="18"/>
      <c r="YV108" s="18"/>
      <c r="YW108" s="18"/>
      <c r="YX108" s="18"/>
      <c r="YY108" s="18"/>
      <c r="YZ108" s="18"/>
      <c r="ZA108" s="18"/>
      <c r="ZB108" s="18"/>
      <c r="ZC108" s="18"/>
      <c r="ZD108" s="18"/>
      <c r="ZE108" s="18"/>
      <c r="ZF108" s="18"/>
      <c r="ZG108" s="18"/>
      <c r="ZH108" s="18"/>
      <c r="ZI108" s="18"/>
      <c r="ZJ108" s="18"/>
      <c r="ZK108" s="18"/>
      <c r="ZL108" s="18"/>
      <c r="ZM108" s="18"/>
      <c r="ZN108" s="18"/>
      <c r="ZO108" s="18"/>
      <c r="ZP108" s="18"/>
      <c r="ZQ108" s="18"/>
      <c r="ZR108" s="18"/>
      <c r="ZS108" s="18"/>
      <c r="ZT108" s="18"/>
      <c r="ZU108" s="18"/>
      <c r="ZV108" s="18"/>
      <c r="ZW108" s="18"/>
      <c r="ZX108" s="18"/>
      <c r="ZY108" s="18"/>
      <c r="ZZ108" s="18"/>
      <c r="AAA108" s="18"/>
      <c r="AAB108" s="18"/>
      <c r="AAC108" s="18"/>
      <c r="AAD108" s="18"/>
      <c r="AAE108" s="18"/>
      <c r="AAF108" s="18"/>
      <c r="AAG108" s="18"/>
      <c r="AAH108" s="18"/>
      <c r="AAI108" s="18"/>
      <c r="AAJ108" s="18"/>
      <c r="AAK108" s="18"/>
      <c r="AAL108" s="18"/>
      <c r="AAM108" s="18"/>
      <c r="AAN108" s="18"/>
      <c r="AAO108" s="18"/>
      <c r="AAP108" s="18"/>
      <c r="AAQ108" s="18"/>
      <c r="AAR108" s="18"/>
      <c r="AAS108" s="18"/>
      <c r="AAT108" s="18"/>
      <c r="AAU108" s="18"/>
      <c r="AAV108" s="18"/>
      <c r="AAW108" s="18"/>
      <c r="AAX108" s="18"/>
      <c r="AAY108" s="18"/>
      <c r="AAZ108" s="18"/>
      <c r="ABA108" s="18"/>
      <c r="ABB108" s="18"/>
      <c r="ABC108" s="18"/>
      <c r="ABD108" s="18"/>
      <c r="ABE108" s="18"/>
      <c r="ABF108" s="18"/>
      <c r="ABG108" s="18"/>
      <c r="ABH108" s="18"/>
      <c r="ABI108" s="18"/>
      <c r="ABJ108" s="18"/>
      <c r="ABK108" s="18"/>
      <c r="ABL108" s="18"/>
      <c r="ABM108" s="18"/>
      <c r="ABN108" s="18"/>
      <c r="ABO108" s="18"/>
      <c r="ABP108" s="18"/>
      <c r="ABQ108" s="18"/>
      <c r="ABR108" s="18"/>
      <c r="ABS108" s="18"/>
      <c r="ABT108" s="18"/>
      <c r="ABU108" s="18"/>
      <c r="ABV108" s="18"/>
      <c r="ABW108" s="18"/>
      <c r="ABX108" s="18"/>
      <c r="ABY108" s="18"/>
      <c r="ABZ108" s="18"/>
      <c r="ACA108" s="18"/>
      <c r="ACB108" s="18"/>
      <c r="ACC108" s="18"/>
      <c r="ACD108" s="18"/>
      <c r="ACE108" s="18"/>
      <c r="ACF108" s="18"/>
      <c r="ACG108" s="18"/>
      <c r="ACH108" s="18"/>
      <c r="ACI108" s="18"/>
      <c r="ACJ108" s="18"/>
      <c r="ACK108" s="18"/>
      <c r="ACL108" s="18"/>
      <c r="ACM108" s="18"/>
      <c r="ACN108" s="18"/>
      <c r="ACO108" s="18"/>
      <c r="ACP108" s="18"/>
      <c r="ACQ108" s="18"/>
      <c r="ACR108" s="18"/>
      <c r="ACS108" s="18"/>
      <c r="ACT108" s="18"/>
      <c r="ACU108" s="18"/>
      <c r="ACV108" s="18"/>
      <c r="ACW108" s="18"/>
      <c r="ACX108" s="18"/>
      <c r="ACY108" s="18"/>
      <c r="ACZ108" s="18"/>
      <c r="ADA108" s="18"/>
      <c r="ADB108" s="18"/>
      <c r="ADC108" s="18"/>
      <c r="ADD108" s="18"/>
      <c r="ADE108" s="18"/>
      <c r="ADF108" s="18"/>
      <c r="ADG108" s="18"/>
      <c r="ADH108" s="18"/>
      <c r="ADI108" s="18"/>
      <c r="ADJ108" s="18"/>
      <c r="ADK108" s="18"/>
      <c r="ADL108" s="18"/>
      <c r="ADM108" s="18"/>
      <c r="ADN108" s="18"/>
      <c r="ADO108" s="18"/>
      <c r="ADP108" s="18"/>
      <c r="ADQ108" s="18"/>
      <c r="ADR108" s="18"/>
      <c r="ADS108" s="18"/>
      <c r="ADT108" s="18"/>
      <c r="ADU108" s="18"/>
      <c r="ADV108" s="18"/>
      <c r="ADW108" s="18"/>
      <c r="ADX108" s="18"/>
      <c r="ADY108" s="18"/>
      <c r="ADZ108" s="18"/>
      <c r="AEA108" s="18"/>
      <c r="AEB108" s="18"/>
      <c r="AEC108" s="18"/>
      <c r="AED108" s="18"/>
      <c r="AEE108" s="18"/>
      <c r="AEF108" s="18"/>
      <c r="AEG108" s="18"/>
      <c r="AEH108" s="18"/>
      <c r="AEI108" s="18"/>
      <c r="AEJ108" s="18"/>
      <c r="AEK108" s="18"/>
      <c r="AEL108" s="18"/>
      <c r="AEM108" s="18"/>
      <c r="AEN108" s="18"/>
      <c r="AEO108" s="18"/>
      <c r="AEP108" s="18"/>
      <c r="AEQ108" s="18"/>
      <c r="AER108" s="18"/>
      <c r="AES108" s="18"/>
      <c r="AET108" s="18"/>
      <c r="AEU108" s="18"/>
      <c r="AEV108" s="18"/>
      <c r="AEW108" s="18"/>
      <c r="AEX108" s="18"/>
      <c r="AEY108" s="18"/>
      <c r="AEZ108" s="18"/>
      <c r="AFA108" s="18"/>
      <c r="AFB108" s="18"/>
      <c r="AFC108" s="18"/>
      <c r="AFD108" s="18"/>
      <c r="AFE108" s="18"/>
      <c r="AFF108" s="18"/>
      <c r="AFG108" s="18"/>
      <c r="AFH108" s="18"/>
      <c r="AFI108" s="18"/>
      <c r="AFJ108" s="18"/>
      <c r="AFK108" s="18"/>
      <c r="AFL108" s="18"/>
      <c r="AFM108" s="18"/>
      <c r="AFN108" s="18"/>
      <c r="AFO108" s="18"/>
      <c r="AFP108" s="18"/>
      <c r="AFQ108" s="18"/>
      <c r="AFR108" s="18"/>
      <c r="AFS108" s="18"/>
      <c r="AFT108" s="18"/>
      <c r="AFU108" s="18"/>
      <c r="AFV108" s="18"/>
      <c r="AFW108" s="18"/>
      <c r="AFX108" s="18"/>
      <c r="AFY108" s="18"/>
      <c r="AFZ108" s="18"/>
      <c r="AGA108" s="18"/>
      <c r="AGB108" s="18"/>
      <c r="AGC108" s="18"/>
      <c r="AGD108" s="18"/>
      <c r="AGE108" s="18"/>
      <c r="AGF108" s="18"/>
      <c r="AGG108" s="18"/>
      <c r="AGH108" s="18"/>
      <c r="AGI108" s="18"/>
      <c r="AGJ108" s="18"/>
      <c r="AGK108" s="18"/>
      <c r="AGL108" s="18"/>
      <c r="AGM108" s="18"/>
      <c r="AGN108" s="18"/>
      <c r="AGO108" s="18"/>
      <c r="AGP108" s="18"/>
      <c r="AGQ108" s="18"/>
      <c r="AGR108" s="18"/>
      <c r="AGS108" s="18"/>
      <c r="AGT108" s="18"/>
      <c r="AGU108" s="18"/>
      <c r="AGV108" s="18"/>
      <c r="AGW108" s="18"/>
      <c r="AGX108" s="18"/>
      <c r="AGY108" s="18"/>
      <c r="AGZ108" s="18"/>
      <c r="AHA108" s="18"/>
      <c r="AHB108" s="18"/>
      <c r="AHC108" s="18"/>
      <c r="AHD108" s="18"/>
      <c r="AHE108" s="18"/>
      <c r="AHF108" s="18"/>
      <c r="AHG108" s="18"/>
      <c r="AHH108" s="18"/>
      <c r="AHI108" s="18"/>
      <c r="AHJ108" s="18"/>
      <c r="AHK108" s="18"/>
      <c r="AHL108" s="18"/>
      <c r="AHM108" s="18"/>
      <c r="AHN108" s="18"/>
      <c r="AHO108" s="18"/>
      <c r="AHP108" s="18"/>
      <c r="AHQ108" s="18"/>
      <c r="AHR108" s="18"/>
      <c r="AHS108" s="18"/>
      <c r="AHT108" s="18"/>
      <c r="AHU108" s="18"/>
      <c r="AHV108" s="18"/>
      <c r="AHW108" s="18"/>
      <c r="AHX108" s="18"/>
      <c r="AHY108" s="18"/>
      <c r="AHZ108" s="18"/>
      <c r="AIA108" s="18"/>
      <c r="AIB108" s="18"/>
      <c r="AIC108" s="18"/>
      <c r="AID108" s="18"/>
      <c r="AIE108" s="18"/>
      <c r="AIF108" s="18"/>
      <c r="AIG108" s="18"/>
      <c r="AIH108" s="18"/>
      <c r="AII108" s="18"/>
      <c r="AIJ108" s="18"/>
      <c r="AIK108" s="18"/>
      <c r="AIL108" s="18"/>
      <c r="AIM108" s="18"/>
      <c r="AIN108" s="18"/>
      <c r="AIO108" s="18"/>
      <c r="AIP108" s="18"/>
      <c r="AIQ108" s="18"/>
      <c r="AIR108" s="18"/>
      <c r="AIS108" s="18"/>
      <c r="AIT108" s="18"/>
      <c r="AIU108" s="18"/>
      <c r="AIV108" s="18"/>
      <c r="AIW108" s="18"/>
      <c r="AIX108" s="18"/>
      <c r="AIY108" s="18"/>
      <c r="AIZ108" s="18"/>
      <c r="AJA108" s="18"/>
      <c r="AJB108" s="18"/>
      <c r="AJC108" s="18"/>
      <c r="AJD108" s="18"/>
      <c r="AJE108" s="18"/>
      <c r="AJF108" s="18"/>
      <c r="AJG108" s="18"/>
      <c r="AJH108" s="18"/>
      <c r="AJI108" s="18"/>
      <c r="AJJ108" s="18"/>
      <c r="AJK108" s="18"/>
      <c r="AJL108" s="18"/>
      <c r="AJM108" s="18"/>
      <c r="AJN108" s="18"/>
      <c r="AJO108" s="18"/>
      <c r="AJP108" s="18"/>
      <c r="AJQ108" s="18"/>
      <c r="AJR108" s="18"/>
      <c r="AJS108" s="18"/>
      <c r="AJT108" s="18"/>
      <c r="AJU108" s="18"/>
      <c r="AJV108" s="18"/>
      <c r="AJW108" s="18"/>
      <c r="AJX108" s="18"/>
      <c r="AJY108" s="18"/>
      <c r="AJZ108" s="18"/>
      <c r="AKA108" s="18"/>
      <c r="AKB108" s="18"/>
      <c r="AKC108" s="18"/>
      <c r="AKD108" s="18"/>
      <c r="AKE108" s="18"/>
      <c r="AKF108" s="18"/>
      <c r="AKG108" s="18"/>
      <c r="AKH108" s="18"/>
      <c r="AKI108" s="18"/>
      <c r="AKJ108" s="18"/>
      <c r="AKK108" s="18"/>
      <c r="AKL108" s="18"/>
      <c r="AKM108" s="18"/>
      <c r="AKN108" s="18"/>
      <c r="AKO108" s="18"/>
      <c r="AKP108" s="18"/>
      <c r="AKQ108" s="18"/>
      <c r="AKR108" s="18"/>
      <c r="AKS108" s="18"/>
      <c r="AKT108" s="18"/>
      <c r="AKU108" s="18"/>
      <c r="AKV108" s="18"/>
      <c r="AKW108" s="18"/>
      <c r="AKX108" s="18"/>
      <c r="AKY108" s="18"/>
      <c r="AKZ108" s="18"/>
      <c r="ALA108" s="18"/>
      <c r="ALB108" s="18"/>
      <c r="ALC108" s="18"/>
      <c r="ALD108" s="18"/>
      <c r="ALE108" s="18"/>
      <c r="ALF108" s="18"/>
      <c r="ALG108" s="18"/>
      <c r="ALH108" s="18"/>
      <c r="ALI108" s="18"/>
      <c r="ALJ108" s="18"/>
      <c r="ALK108" s="18"/>
      <c r="ALL108" s="18"/>
      <c r="ALM108" s="18"/>
      <c r="ALN108" s="18"/>
      <c r="ALO108" s="18"/>
      <c r="ALP108" s="18"/>
      <c r="ALQ108" s="18"/>
      <c r="ALR108" s="18"/>
      <c r="ALS108" s="18"/>
      <c r="ALT108" s="18"/>
      <c r="ALU108" s="18"/>
      <c r="ALV108" s="18"/>
      <c r="ALW108" s="18"/>
      <c r="ALX108" s="18"/>
      <c r="ALY108" s="18"/>
      <c r="ALZ108" s="18"/>
      <c r="AMA108" s="18"/>
      <c r="AMB108" s="18"/>
      <c r="AMC108" s="18"/>
      <c r="AMD108" s="18"/>
      <c r="AME108" s="18"/>
      <c r="AMF108" s="18"/>
      <c r="AMG108" s="18"/>
      <c r="AMH108" s="18"/>
      <c r="AMI108" s="18"/>
      <c r="AMJ108" s="18"/>
      <c r="AMK108" s="18"/>
      <c r="AML108" s="18"/>
      <c r="AMM108" s="18"/>
      <c r="AMN108" s="18"/>
      <c r="AMO108" s="18"/>
      <c r="AMP108" s="18"/>
    </row>
    <row r="109" spans="1:1030" s="17" customFormat="1" ht="13.8">
      <c r="B109" s="28"/>
      <c r="E109" s="22"/>
      <c r="K109" s="32"/>
      <c r="L109" s="32"/>
      <c r="M109" s="32"/>
      <c r="N109" s="32"/>
      <c r="O109" s="32"/>
      <c r="P109" s="32"/>
      <c r="Q109" s="32"/>
      <c r="JC109" s="18"/>
      <c r="JD109" s="18"/>
      <c r="JE109" s="18"/>
      <c r="JF109" s="18"/>
      <c r="JG109" s="18"/>
      <c r="JH109" s="18"/>
      <c r="JI109" s="18"/>
      <c r="JJ109" s="18"/>
      <c r="JK109" s="18"/>
      <c r="JL109" s="18"/>
      <c r="JM109" s="18"/>
      <c r="JN109" s="18"/>
      <c r="JO109" s="18"/>
      <c r="JP109" s="18"/>
      <c r="JQ109" s="18"/>
      <c r="JR109" s="18"/>
      <c r="JS109" s="18"/>
      <c r="JT109" s="18"/>
      <c r="JU109" s="18"/>
      <c r="JV109" s="18"/>
      <c r="JW109" s="18"/>
      <c r="JX109" s="18"/>
      <c r="JY109" s="18"/>
      <c r="JZ109" s="18"/>
      <c r="KA109" s="18"/>
      <c r="KB109" s="18"/>
      <c r="KC109" s="18"/>
      <c r="KD109" s="18"/>
      <c r="KE109" s="18"/>
      <c r="KF109" s="18"/>
      <c r="KG109" s="18"/>
      <c r="KH109" s="18"/>
      <c r="KI109" s="18"/>
      <c r="KJ109" s="18"/>
      <c r="KK109" s="18"/>
      <c r="KL109" s="18"/>
      <c r="KM109" s="18"/>
      <c r="KN109" s="18"/>
      <c r="KO109" s="18"/>
      <c r="KP109" s="18"/>
      <c r="KQ109" s="18"/>
      <c r="KR109" s="18"/>
      <c r="KS109" s="18"/>
      <c r="KT109" s="18"/>
      <c r="KU109" s="18"/>
      <c r="KV109" s="18"/>
      <c r="KW109" s="18"/>
      <c r="KX109" s="18"/>
      <c r="KY109" s="18"/>
      <c r="KZ109" s="18"/>
      <c r="LA109" s="18"/>
      <c r="LB109" s="18"/>
      <c r="LC109" s="18"/>
      <c r="LD109" s="18"/>
      <c r="LE109" s="18"/>
      <c r="LF109" s="18"/>
      <c r="LG109" s="18"/>
      <c r="LH109" s="18"/>
      <c r="LI109" s="18"/>
      <c r="LJ109" s="18"/>
      <c r="LK109" s="18"/>
      <c r="LL109" s="18"/>
      <c r="LM109" s="18"/>
      <c r="LN109" s="18"/>
      <c r="LO109" s="18"/>
      <c r="LP109" s="18"/>
      <c r="LQ109" s="18"/>
      <c r="LR109" s="18"/>
      <c r="LS109" s="18"/>
      <c r="LT109" s="18"/>
      <c r="LU109" s="18"/>
      <c r="LV109" s="18"/>
      <c r="LW109" s="18"/>
      <c r="LX109" s="18"/>
      <c r="LY109" s="18"/>
      <c r="LZ109" s="18"/>
      <c r="MA109" s="18"/>
      <c r="MB109" s="18"/>
      <c r="MC109" s="18"/>
      <c r="MD109" s="18"/>
      <c r="ME109" s="18"/>
      <c r="MF109" s="18"/>
      <c r="MG109" s="18"/>
      <c r="MH109" s="18"/>
      <c r="MI109" s="18"/>
      <c r="MJ109" s="18"/>
      <c r="MK109" s="18"/>
      <c r="ML109" s="18"/>
      <c r="MM109" s="18"/>
      <c r="MN109" s="18"/>
      <c r="MO109" s="18"/>
      <c r="MP109" s="18"/>
      <c r="MQ109" s="18"/>
      <c r="MR109" s="18"/>
      <c r="MS109" s="18"/>
      <c r="MT109" s="18"/>
      <c r="MU109" s="18"/>
      <c r="MV109" s="18"/>
      <c r="MW109" s="18"/>
      <c r="MX109" s="18"/>
      <c r="MY109" s="18"/>
      <c r="MZ109" s="18"/>
      <c r="NA109" s="18"/>
      <c r="NB109" s="18"/>
      <c r="NC109" s="18"/>
      <c r="ND109" s="18"/>
      <c r="NE109" s="18"/>
      <c r="NF109" s="18"/>
      <c r="NG109" s="18"/>
      <c r="NH109" s="18"/>
      <c r="NI109" s="18"/>
      <c r="NJ109" s="18"/>
      <c r="NK109" s="18"/>
      <c r="NL109" s="18"/>
      <c r="NM109" s="18"/>
      <c r="NN109" s="18"/>
      <c r="NO109" s="18"/>
      <c r="NP109" s="18"/>
      <c r="NQ109" s="18"/>
      <c r="NR109" s="18"/>
      <c r="NS109" s="18"/>
      <c r="NT109" s="18"/>
      <c r="NU109" s="18"/>
      <c r="NV109" s="18"/>
      <c r="NW109" s="18"/>
      <c r="NX109" s="18"/>
      <c r="NY109" s="18"/>
      <c r="NZ109" s="18"/>
      <c r="OA109" s="18"/>
      <c r="OB109" s="18"/>
      <c r="OC109" s="18"/>
      <c r="OD109" s="18"/>
      <c r="OE109" s="18"/>
      <c r="OF109" s="18"/>
      <c r="OG109" s="18"/>
      <c r="OH109" s="18"/>
      <c r="OI109" s="18"/>
      <c r="OJ109" s="18"/>
      <c r="OK109" s="18"/>
      <c r="OL109" s="18"/>
      <c r="OM109" s="18"/>
      <c r="ON109" s="18"/>
      <c r="OO109" s="18"/>
      <c r="OP109" s="18"/>
      <c r="OQ109" s="18"/>
      <c r="OR109" s="18"/>
      <c r="OS109" s="18"/>
      <c r="OT109" s="18"/>
      <c r="OU109" s="18"/>
      <c r="OV109" s="18"/>
      <c r="OW109" s="18"/>
      <c r="OX109" s="18"/>
      <c r="OY109" s="18"/>
      <c r="OZ109" s="18"/>
      <c r="PA109" s="18"/>
      <c r="PB109" s="18"/>
      <c r="PC109" s="18"/>
      <c r="PD109" s="18"/>
      <c r="PE109" s="18"/>
      <c r="PF109" s="18"/>
      <c r="PG109" s="18"/>
      <c r="PH109" s="18"/>
      <c r="PI109" s="18"/>
      <c r="PJ109" s="18"/>
      <c r="PK109" s="18"/>
      <c r="PL109" s="18"/>
      <c r="PM109" s="18"/>
      <c r="PN109" s="18"/>
      <c r="PO109" s="18"/>
      <c r="PP109" s="18"/>
      <c r="PQ109" s="18"/>
      <c r="PR109" s="18"/>
      <c r="PS109" s="18"/>
      <c r="PT109" s="18"/>
      <c r="PU109" s="18"/>
      <c r="PV109" s="18"/>
      <c r="PW109" s="18"/>
      <c r="PX109" s="18"/>
      <c r="PY109" s="18"/>
      <c r="PZ109" s="18"/>
      <c r="QA109" s="18"/>
      <c r="QB109" s="18"/>
      <c r="QC109" s="18"/>
      <c r="QD109" s="18"/>
      <c r="QE109" s="18"/>
      <c r="QF109" s="18"/>
      <c r="QG109" s="18"/>
      <c r="QH109" s="18"/>
      <c r="QI109" s="18"/>
      <c r="QJ109" s="18"/>
      <c r="QK109" s="18"/>
      <c r="QL109" s="18"/>
      <c r="QM109" s="18"/>
      <c r="QN109" s="18"/>
      <c r="QO109" s="18"/>
      <c r="QP109" s="18"/>
      <c r="QQ109" s="18"/>
      <c r="QR109" s="18"/>
      <c r="QS109" s="18"/>
      <c r="QT109" s="18"/>
      <c r="QU109" s="18"/>
      <c r="QV109" s="18"/>
      <c r="QW109" s="18"/>
      <c r="QX109" s="18"/>
      <c r="QY109" s="18"/>
      <c r="QZ109" s="18"/>
      <c r="RA109" s="18"/>
      <c r="RB109" s="18"/>
      <c r="RC109" s="18"/>
      <c r="RD109" s="18"/>
      <c r="RE109" s="18"/>
      <c r="RF109" s="18"/>
      <c r="RG109" s="18"/>
      <c r="RH109" s="18"/>
      <c r="RI109" s="18"/>
      <c r="RJ109" s="18"/>
      <c r="RK109" s="18"/>
      <c r="RL109" s="18"/>
      <c r="RM109" s="18"/>
      <c r="RN109" s="18"/>
      <c r="RO109" s="18"/>
      <c r="RP109" s="18"/>
      <c r="RQ109" s="18"/>
      <c r="RR109" s="18"/>
      <c r="RS109" s="18"/>
      <c r="RT109" s="18"/>
      <c r="RU109" s="18"/>
      <c r="RV109" s="18"/>
      <c r="RW109" s="18"/>
      <c r="RX109" s="18"/>
      <c r="RY109" s="18"/>
      <c r="RZ109" s="18"/>
      <c r="SA109" s="18"/>
      <c r="SB109" s="18"/>
      <c r="SC109" s="18"/>
      <c r="SD109" s="18"/>
      <c r="SE109" s="18"/>
      <c r="SF109" s="18"/>
      <c r="SG109" s="18"/>
      <c r="SH109" s="18"/>
      <c r="SI109" s="18"/>
      <c r="SJ109" s="18"/>
      <c r="SK109" s="18"/>
      <c r="SL109" s="18"/>
      <c r="SM109" s="18"/>
      <c r="SN109" s="18"/>
      <c r="SO109" s="18"/>
      <c r="SP109" s="18"/>
      <c r="SQ109" s="18"/>
      <c r="SR109" s="18"/>
      <c r="SS109" s="18"/>
      <c r="ST109" s="18"/>
      <c r="SU109" s="18"/>
      <c r="SV109" s="18"/>
      <c r="SW109" s="18"/>
      <c r="SX109" s="18"/>
      <c r="SY109" s="18"/>
      <c r="SZ109" s="18"/>
      <c r="TA109" s="18"/>
      <c r="TB109" s="18"/>
      <c r="TC109" s="18"/>
      <c r="TD109" s="18"/>
      <c r="TE109" s="18"/>
      <c r="TF109" s="18"/>
      <c r="TG109" s="18"/>
      <c r="TH109" s="18"/>
      <c r="TI109" s="18"/>
      <c r="TJ109" s="18"/>
      <c r="TK109" s="18"/>
      <c r="TL109" s="18"/>
      <c r="TM109" s="18"/>
      <c r="TN109" s="18"/>
      <c r="TO109" s="18"/>
      <c r="TP109" s="18"/>
      <c r="TQ109" s="18"/>
      <c r="TR109" s="18"/>
      <c r="TS109" s="18"/>
      <c r="TT109" s="18"/>
      <c r="TU109" s="18"/>
      <c r="TV109" s="18"/>
      <c r="TW109" s="18"/>
      <c r="TX109" s="18"/>
      <c r="TY109" s="18"/>
      <c r="TZ109" s="18"/>
      <c r="UA109" s="18"/>
      <c r="UB109" s="18"/>
      <c r="UC109" s="18"/>
      <c r="UD109" s="18"/>
      <c r="UE109" s="18"/>
      <c r="UF109" s="18"/>
      <c r="UG109" s="18"/>
      <c r="UH109" s="18"/>
      <c r="UI109" s="18"/>
      <c r="UJ109" s="18"/>
      <c r="UK109" s="18"/>
      <c r="UL109" s="18"/>
      <c r="UM109" s="18"/>
      <c r="UN109" s="18"/>
      <c r="UO109" s="18"/>
      <c r="UP109" s="18"/>
      <c r="UQ109" s="18"/>
      <c r="UR109" s="18"/>
      <c r="US109" s="18"/>
      <c r="UT109" s="18"/>
      <c r="UU109" s="18"/>
      <c r="UV109" s="18"/>
      <c r="UW109" s="18"/>
      <c r="UX109" s="18"/>
      <c r="UY109" s="18"/>
      <c r="UZ109" s="18"/>
      <c r="VA109" s="18"/>
      <c r="VB109" s="18"/>
      <c r="VC109" s="18"/>
      <c r="VD109" s="18"/>
      <c r="VE109" s="18"/>
      <c r="VF109" s="18"/>
      <c r="VG109" s="18"/>
      <c r="VH109" s="18"/>
      <c r="VI109" s="18"/>
      <c r="VJ109" s="18"/>
      <c r="VK109" s="18"/>
      <c r="VL109" s="18"/>
      <c r="VM109" s="18"/>
      <c r="VN109" s="18"/>
      <c r="VO109" s="18"/>
      <c r="VP109" s="18"/>
      <c r="VQ109" s="18"/>
      <c r="VR109" s="18"/>
      <c r="VS109" s="18"/>
      <c r="VT109" s="18"/>
      <c r="VU109" s="18"/>
      <c r="VV109" s="18"/>
      <c r="VW109" s="18"/>
      <c r="VX109" s="18"/>
      <c r="VY109" s="18"/>
      <c r="VZ109" s="18"/>
      <c r="WA109" s="18"/>
      <c r="WB109" s="18"/>
      <c r="WC109" s="18"/>
      <c r="WD109" s="18"/>
      <c r="WE109" s="18"/>
      <c r="WF109" s="18"/>
      <c r="WG109" s="18"/>
      <c r="WH109" s="18"/>
      <c r="WI109" s="18"/>
      <c r="WJ109" s="18"/>
      <c r="WK109" s="18"/>
      <c r="WL109" s="18"/>
      <c r="WM109" s="18"/>
      <c r="WN109" s="18"/>
      <c r="WO109" s="18"/>
      <c r="WP109" s="18"/>
      <c r="WQ109" s="18"/>
      <c r="WR109" s="18"/>
      <c r="WS109" s="18"/>
      <c r="WT109" s="18"/>
      <c r="WU109" s="18"/>
      <c r="WV109" s="18"/>
      <c r="WW109" s="18"/>
      <c r="WX109" s="18"/>
      <c r="WY109" s="18"/>
      <c r="WZ109" s="18"/>
      <c r="XA109" s="18"/>
      <c r="XB109" s="18"/>
      <c r="XC109" s="18"/>
      <c r="XD109" s="18"/>
      <c r="XE109" s="18"/>
      <c r="XF109" s="18"/>
      <c r="XG109" s="18"/>
      <c r="XH109" s="18"/>
      <c r="XI109" s="18"/>
      <c r="XJ109" s="18"/>
      <c r="XK109" s="18"/>
      <c r="XL109" s="18"/>
      <c r="XM109" s="18"/>
      <c r="XN109" s="18"/>
      <c r="XO109" s="18"/>
      <c r="XP109" s="18"/>
      <c r="XQ109" s="18"/>
      <c r="XR109" s="18"/>
      <c r="XS109" s="18"/>
      <c r="XT109" s="18"/>
      <c r="XU109" s="18"/>
      <c r="XV109" s="18"/>
      <c r="XW109" s="18"/>
      <c r="XX109" s="18"/>
      <c r="XY109" s="18"/>
      <c r="XZ109" s="18"/>
      <c r="YA109" s="18"/>
      <c r="YB109" s="18"/>
      <c r="YC109" s="18"/>
      <c r="YD109" s="18"/>
      <c r="YE109" s="18"/>
      <c r="YF109" s="18"/>
      <c r="YG109" s="18"/>
      <c r="YH109" s="18"/>
      <c r="YI109" s="18"/>
      <c r="YJ109" s="18"/>
      <c r="YK109" s="18"/>
      <c r="YL109" s="18"/>
      <c r="YM109" s="18"/>
      <c r="YN109" s="18"/>
      <c r="YO109" s="18"/>
      <c r="YP109" s="18"/>
      <c r="YQ109" s="18"/>
      <c r="YR109" s="18"/>
      <c r="YS109" s="18"/>
      <c r="YT109" s="18"/>
      <c r="YU109" s="18"/>
      <c r="YV109" s="18"/>
      <c r="YW109" s="18"/>
      <c r="YX109" s="18"/>
      <c r="YY109" s="18"/>
      <c r="YZ109" s="18"/>
      <c r="ZA109" s="18"/>
      <c r="ZB109" s="18"/>
      <c r="ZC109" s="18"/>
      <c r="ZD109" s="18"/>
      <c r="ZE109" s="18"/>
      <c r="ZF109" s="18"/>
      <c r="ZG109" s="18"/>
      <c r="ZH109" s="18"/>
      <c r="ZI109" s="18"/>
      <c r="ZJ109" s="18"/>
      <c r="ZK109" s="18"/>
      <c r="ZL109" s="18"/>
      <c r="ZM109" s="18"/>
      <c r="ZN109" s="18"/>
      <c r="ZO109" s="18"/>
      <c r="ZP109" s="18"/>
      <c r="ZQ109" s="18"/>
      <c r="ZR109" s="18"/>
      <c r="ZS109" s="18"/>
      <c r="ZT109" s="18"/>
      <c r="ZU109" s="18"/>
      <c r="ZV109" s="18"/>
      <c r="ZW109" s="18"/>
      <c r="ZX109" s="18"/>
      <c r="ZY109" s="18"/>
      <c r="ZZ109" s="18"/>
      <c r="AAA109" s="18"/>
      <c r="AAB109" s="18"/>
      <c r="AAC109" s="18"/>
      <c r="AAD109" s="18"/>
      <c r="AAE109" s="18"/>
      <c r="AAF109" s="18"/>
      <c r="AAG109" s="18"/>
      <c r="AAH109" s="18"/>
      <c r="AAI109" s="18"/>
      <c r="AAJ109" s="18"/>
      <c r="AAK109" s="18"/>
      <c r="AAL109" s="18"/>
      <c r="AAM109" s="18"/>
      <c r="AAN109" s="18"/>
      <c r="AAO109" s="18"/>
      <c r="AAP109" s="18"/>
      <c r="AAQ109" s="18"/>
      <c r="AAR109" s="18"/>
      <c r="AAS109" s="18"/>
      <c r="AAT109" s="18"/>
      <c r="AAU109" s="18"/>
      <c r="AAV109" s="18"/>
      <c r="AAW109" s="18"/>
      <c r="AAX109" s="18"/>
      <c r="AAY109" s="18"/>
      <c r="AAZ109" s="18"/>
      <c r="ABA109" s="18"/>
      <c r="ABB109" s="18"/>
      <c r="ABC109" s="18"/>
      <c r="ABD109" s="18"/>
      <c r="ABE109" s="18"/>
      <c r="ABF109" s="18"/>
      <c r="ABG109" s="18"/>
      <c r="ABH109" s="18"/>
      <c r="ABI109" s="18"/>
      <c r="ABJ109" s="18"/>
      <c r="ABK109" s="18"/>
      <c r="ABL109" s="18"/>
      <c r="ABM109" s="18"/>
      <c r="ABN109" s="18"/>
      <c r="ABO109" s="18"/>
      <c r="ABP109" s="18"/>
      <c r="ABQ109" s="18"/>
      <c r="ABR109" s="18"/>
      <c r="ABS109" s="18"/>
      <c r="ABT109" s="18"/>
      <c r="ABU109" s="18"/>
      <c r="ABV109" s="18"/>
      <c r="ABW109" s="18"/>
      <c r="ABX109" s="18"/>
      <c r="ABY109" s="18"/>
      <c r="ABZ109" s="18"/>
      <c r="ACA109" s="18"/>
      <c r="ACB109" s="18"/>
      <c r="ACC109" s="18"/>
      <c r="ACD109" s="18"/>
      <c r="ACE109" s="18"/>
      <c r="ACF109" s="18"/>
      <c r="ACG109" s="18"/>
      <c r="ACH109" s="18"/>
      <c r="ACI109" s="18"/>
      <c r="ACJ109" s="18"/>
      <c r="ACK109" s="18"/>
      <c r="ACL109" s="18"/>
      <c r="ACM109" s="18"/>
      <c r="ACN109" s="18"/>
      <c r="ACO109" s="18"/>
      <c r="ACP109" s="18"/>
      <c r="ACQ109" s="18"/>
      <c r="ACR109" s="18"/>
      <c r="ACS109" s="18"/>
      <c r="ACT109" s="18"/>
      <c r="ACU109" s="18"/>
      <c r="ACV109" s="18"/>
      <c r="ACW109" s="18"/>
      <c r="ACX109" s="18"/>
      <c r="ACY109" s="18"/>
      <c r="ACZ109" s="18"/>
      <c r="ADA109" s="18"/>
      <c r="ADB109" s="18"/>
      <c r="ADC109" s="18"/>
      <c r="ADD109" s="18"/>
      <c r="ADE109" s="18"/>
      <c r="ADF109" s="18"/>
      <c r="ADG109" s="18"/>
      <c r="ADH109" s="18"/>
      <c r="ADI109" s="18"/>
      <c r="ADJ109" s="18"/>
      <c r="ADK109" s="18"/>
      <c r="ADL109" s="18"/>
      <c r="ADM109" s="18"/>
      <c r="ADN109" s="18"/>
      <c r="ADO109" s="18"/>
      <c r="ADP109" s="18"/>
      <c r="ADQ109" s="18"/>
      <c r="ADR109" s="18"/>
      <c r="ADS109" s="18"/>
      <c r="ADT109" s="18"/>
      <c r="ADU109" s="18"/>
      <c r="ADV109" s="18"/>
      <c r="ADW109" s="18"/>
      <c r="ADX109" s="18"/>
      <c r="ADY109" s="18"/>
      <c r="ADZ109" s="18"/>
      <c r="AEA109" s="18"/>
      <c r="AEB109" s="18"/>
      <c r="AEC109" s="18"/>
      <c r="AED109" s="18"/>
      <c r="AEE109" s="18"/>
      <c r="AEF109" s="18"/>
      <c r="AEG109" s="18"/>
      <c r="AEH109" s="18"/>
      <c r="AEI109" s="18"/>
      <c r="AEJ109" s="18"/>
      <c r="AEK109" s="18"/>
      <c r="AEL109" s="18"/>
      <c r="AEM109" s="18"/>
      <c r="AEN109" s="18"/>
      <c r="AEO109" s="18"/>
      <c r="AEP109" s="18"/>
      <c r="AEQ109" s="18"/>
      <c r="AER109" s="18"/>
      <c r="AES109" s="18"/>
      <c r="AET109" s="18"/>
      <c r="AEU109" s="18"/>
      <c r="AEV109" s="18"/>
      <c r="AEW109" s="18"/>
      <c r="AEX109" s="18"/>
      <c r="AEY109" s="18"/>
      <c r="AEZ109" s="18"/>
      <c r="AFA109" s="18"/>
      <c r="AFB109" s="18"/>
      <c r="AFC109" s="18"/>
      <c r="AFD109" s="18"/>
      <c r="AFE109" s="18"/>
      <c r="AFF109" s="18"/>
      <c r="AFG109" s="18"/>
      <c r="AFH109" s="18"/>
      <c r="AFI109" s="18"/>
      <c r="AFJ109" s="18"/>
      <c r="AFK109" s="18"/>
      <c r="AFL109" s="18"/>
      <c r="AFM109" s="18"/>
      <c r="AFN109" s="18"/>
      <c r="AFO109" s="18"/>
      <c r="AFP109" s="18"/>
      <c r="AFQ109" s="18"/>
      <c r="AFR109" s="18"/>
      <c r="AFS109" s="18"/>
      <c r="AFT109" s="18"/>
      <c r="AFU109" s="18"/>
      <c r="AFV109" s="18"/>
      <c r="AFW109" s="18"/>
      <c r="AFX109" s="18"/>
      <c r="AFY109" s="18"/>
      <c r="AFZ109" s="18"/>
      <c r="AGA109" s="18"/>
      <c r="AGB109" s="18"/>
      <c r="AGC109" s="18"/>
      <c r="AGD109" s="18"/>
      <c r="AGE109" s="18"/>
      <c r="AGF109" s="18"/>
      <c r="AGG109" s="18"/>
      <c r="AGH109" s="18"/>
      <c r="AGI109" s="18"/>
      <c r="AGJ109" s="18"/>
      <c r="AGK109" s="18"/>
      <c r="AGL109" s="18"/>
      <c r="AGM109" s="18"/>
      <c r="AGN109" s="18"/>
      <c r="AGO109" s="18"/>
      <c r="AGP109" s="18"/>
      <c r="AGQ109" s="18"/>
      <c r="AGR109" s="18"/>
      <c r="AGS109" s="18"/>
      <c r="AGT109" s="18"/>
      <c r="AGU109" s="18"/>
      <c r="AGV109" s="18"/>
      <c r="AGW109" s="18"/>
      <c r="AGX109" s="18"/>
      <c r="AGY109" s="18"/>
      <c r="AGZ109" s="18"/>
      <c r="AHA109" s="18"/>
      <c r="AHB109" s="18"/>
      <c r="AHC109" s="18"/>
      <c r="AHD109" s="18"/>
      <c r="AHE109" s="18"/>
      <c r="AHF109" s="18"/>
      <c r="AHG109" s="18"/>
      <c r="AHH109" s="18"/>
      <c r="AHI109" s="18"/>
      <c r="AHJ109" s="18"/>
      <c r="AHK109" s="18"/>
      <c r="AHL109" s="18"/>
      <c r="AHM109" s="18"/>
      <c r="AHN109" s="18"/>
      <c r="AHO109" s="18"/>
      <c r="AHP109" s="18"/>
      <c r="AHQ109" s="18"/>
      <c r="AHR109" s="18"/>
      <c r="AHS109" s="18"/>
      <c r="AHT109" s="18"/>
      <c r="AHU109" s="18"/>
      <c r="AHV109" s="18"/>
      <c r="AHW109" s="18"/>
      <c r="AHX109" s="18"/>
      <c r="AHY109" s="18"/>
      <c r="AHZ109" s="18"/>
      <c r="AIA109" s="18"/>
      <c r="AIB109" s="18"/>
      <c r="AIC109" s="18"/>
      <c r="AID109" s="18"/>
      <c r="AIE109" s="18"/>
      <c r="AIF109" s="18"/>
      <c r="AIG109" s="18"/>
      <c r="AIH109" s="18"/>
      <c r="AII109" s="18"/>
      <c r="AIJ109" s="18"/>
      <c r="AIK109" s="18"/>
      <c r="AIL109" s="18"/>
      <c r="AIM109" s="18"/>
      <c r="AIN109" s="18"/>
      <c r="AIO109" s="18"/>
      <c r="AIP109" s="18"/>
      <c r="AIQ109" s="18"/>
      <c r="AIR109" s="18"/>
      <c r="AIS109" s="18"/>
      <c r="AIT109" s="18"/>
      <c r="AIU109" s="18"/>
      <c r="AIV109" s="18"/>
      <c r="AIW109" s="18"/>
      <c r="AIX109" s="18"/>
      <c r="AIY109" s="18"/>
      <c r="AIZ109" s="18"/>
      <c r="AJA109" s="18"/>
      <c r="AJB109" s="18"/>
      <c r="AJC109" s="18"/>
      <c r="AJD109" s="18"/>
      <c r="AJE109" s="18"/>
      <c r="AJF109" s="18"/>
      <c r="AJG109" s="18"/>
      <c r="AJH109" s="18"/>
      <c r="AJI109" s="18"/>
      <c r="AJJ109" s="18"/>
      <c r="AJK109" s="18"/>
      <c r="AJL109" s="18"/>
      <c r="AJM109" s="18"/>
      <c r="AJN109" s="18"/>
      <c r="AJO109" s="18"/>
      <c r="AJP109" s="18"/>
      <c r="AJQ109" s="18"/>
      <c r="AJR109" s="18"/>
      <c r="AJS109" s="18"/>
      <c r="AJT109" s="18"/>
      <c r="AJU109" s="18"/>
      <c r="AJV109" s="18"/>
      <c r="AJW109" s="18"/>
      <c r="AJX109" s="18"/>
      <c r="AJY109" s="18"/>
      <c r="AJZ109" s="18"/>
      <c r="AKA109" s="18"/>
      <c r="AKB109" s="18"/>
      <c r="AKC109" s="18"/>
      <c r="AKD109" s="18"/>
      <c r="AKE109" s="18"/>
      <c r="AKF109" s="18"/>
      <c r="AKG109" s="18"/>
      <c r="AKH109" s="18"/>
      <c r="AKI109" s="18"/>
      <c r="AKJ109" s="18"/>
      <c r="AKK109" s="18"/>
      <c r="AKL109" s="18"/>
      <c r="AKM109" s="18"/>
      <c r="AKN109" s="18"/>
      <c r="AKO109" s="18"/>
      <c r="AKP109" s="18"/>
      <c r="AKQ109" s="18"/>
      <c r="AKR109" s="18"/>
      <c r="AKS109" s="18"/>
      <c r="AKT109" s="18"/>
      <c r="AKU109" s="18"/>
      <c r="AKV109" s="18"/>
      <c r="AKW109" s="18"/>
      <c r="AKX109" s="18"/>
      <c r="AKY109" s="18"/>
      <c r="AKZ109" s="18"/>
      <c r="ALA109" s="18"/>
      <c r="ALB109" s="18"/>
      <c r="ALC109" s="18"/>
      <c r="ALD109" s="18"/>
      <c r="ALE109" s="18"/>
      <c r="ALF109" s="18"/>
      <c r="ALG109" s="18"/>
      <c r="ALH109" s="18"/>
      <c r="ALI109" s="18"/>
      <c r="ALJ109" s="18"/>
      <c r="ALK109" s="18"/>
      <c r="ALL109" s="18"/>
      <c r="ALM109" s="18"/>
      <c r="ALN109" s="18"/>
      <c r="ALO109" s="18"/>
      <c r="ALP109" s="18"/>
      <c r="ALQ109" s="18"/>
      <c r="ALR109" s="18"/>
      <c r="ALS109" s="18"/>
      <c r="ALT109" s="18"/>
      <c r="ALU109" s="18"/>
      <c r="ALV109" s="18"/>
      <c r="ALW109" s="18"/>
      <c r="ALX109" s="18"/>
      <c r="ALY109" s="18"/>
      <c r="ALZ109" s="18"/>
      <c r="AMA109" s="18"/>
      <c r="AMB109" s="18"/>
      <c r="AMC109" s="18"/>
      <c r="AMD109" s="18"/>
      <c r="AME109" s="18"/>
      <c r="AMF109" s="18"/>
      <c r="AMG109" s="18"/>
      <c r="AMH109" s="18"/>
      <c r="AMI109" s="18"/>
      <c r="AMJ109" s="18"/>
      <c r="AMK109" s="18"/>
      <c r="AML109" s="18"/>
      <c r="AMM109" s="18"/>
      <c r="AMN109" s="18"/>
      <c r="AMO109" s="18"/>
      <c r="AMP109" s="18"/>
    </row>
    <row r="110" spans="1:1030" s="17" customFormat="1" ht="13.8">
      <c r="B110" s="28"/>
      <c r="E110" s="22"/>
      <c r="K110" s="32"/>
      <c r="L110" s="32"/>
      <c r="M110" s="32"/>
      <c r="N110" s="32"/>
      <c r="O110" s="32"/>
      <c r="P110" s="32"/>
      <c r="Q110" s="32"/>
      <c r="JC110" s="18"/>
      <c r="JD110" s="18"/>
      <c r="JE110" s="18"/>
      <c r="JF110" s="18"/>
      <c r="JG110" s="18"/>
      <c r="JH110" s="18"/>
      <c r="JI110" s="18"/>
      <c r="JJ110" s="18"/>
      <c r="JK110" s="18"/>
      <c r="JL110" s="18"/>
      <c r="JM110" s="18"/>
      <c r="JN110" s="18"/>
      <c r="JO110" s="18"/>
      <c r="JP110" s="18"/>
      <c r="JQ110" s="18"/>
      <c r="JR110" s="18"/>
      <c r="JS110" s="18"/>
      <c r="JT110" s="18"/>
      <c r="JU110" s="18"/>
      <c r="JV110" s="18"/>
      <c r="JW110" s="18"/>
      <c r="JX110" s="18"/>
      <c r="JY110" s="18"/>
      <c r="JZ110" s="18"/>
      <c r="KA110" s="18"/>
      <c r="KB110" s="18"/>
      <c r="KC110" s="18"/>
      <c r="KD110" s="18"/>
      <c r="KE110" s="18"/>
      <c r="KF110" s="18"/>
      <c r="KG110" s="18"/>
      <c r="KH110" s="18"/>
      <c r="KI110" s="18"/>
      <c r="KJ110" s="18"/>
      <c r="KK110" s="18"/>
      <c r="KL110" s="18"/>
      <c r="KM110" s="18"/>
      <c r="KN110" s="18"/>
      <c r="KO110" s="18"/>
      <c r="KP110" s="18"/>
      <c r="KQ110" s="18"/>
      <c r="KR110" s="18"/>
      <c r="KS110" s="18"/>
      <c r="KT110" s="18"/>
      <c r="KU110" s="18"/>
      <c r="KV110" s="18"/>
      <c r="KW110" s="18"/>
      <c r="KX110" s="18"/>
      <c r="KY110" s="18"/>
      <c r="KZ110" s="18"/>
      <c r="LA110" s="18"/>
      <c r="LB110" s="18"/>
      <c r="LC110" s="18"/>
      <c r="LD110" s="18"/>
      <c r="LE110" s="18"/>
      <c r="LF110" s="18"/>
      <c r="LG110" s="18"/>
      <c r="LH110" s="18"/>
      <c r="LI110" s="18"/>
      <c r="LJ110" s="18"/>
      <c r="LK110" s="18"/>
      <c r="LL110" s="18"/>
      <c r="LM110" s="18"/>
      <c r="LN110" s="18"/>
      <c r="LO110" s="18"/>
      <c r="LP110" s="18"/>
      <c r="LQ110" s="18"/>
      <c r="LR110" s="18"/>
      <c r="LS110" s="18"/>
      <c r="LT110" s="18"/>
      <c r="LU110" s="18"/>
      <c r="LV110" s="18"/>
      <c r="LW110" s="18"/>
      <c r="LX110" s="18"/>
      <c r="LY110" s="18"/>
      <c r="LZ110" s="18"/>
      <c r="MA110" s="18"/>
      <c r="MB110" s="18"/>
      <c r="MC110" s="18"/>
      <c r="MD110" s="18"/>
      <c r="ME110" s="18"/>
      <c r="MF110" s="18"/>
      <c r="MG110" s="18"/>
      <c r="MH110" s="18"/>
      <c r="MI110" s="18"/>
      <c r="MJ110" s="18"/>
      <c r="MK110" s="18"/>
      <c r="ML110" s="18"/>
      <c r="MM110" s="18"/>
      <c r="MN110" s="18"/>
      <c r="MO110" s="18"/>
      <c r="MP110" s="18"/>
      <c r="MQ110" s="18"/>
      <c r="MR110" s="18"/>
      <c r="MS110" s="18"/>
      <c r="MT110" s="18"/>
      <c r="MU110" s="18"/>
      <c r="MV110" s="18"/>
      <c r="MW110" s="18"/>
      <c r="MX110" s="18"/>
      <c r="MY110" s="18"/>
      <c r="MZ110" s="18"/>
      <c r="NA110" s="18"/>
      <c r="NB110" s="18"/>
      <c r="NC110" s="18"/>
      <c r="ND110" s="18"/>
      <c r="NE110" s="18"/>
      <c r="NF110" s="18"/>
      <c r="NG110" s="18"/>
      <c r="NH110" s="18"/>
      <c r="NI110" s="18"/>
      <c r="NJ110" s="18"/>
      <c r="NK110" s="18"/>
      <c r="NL110" s="18"/>
      <c r="NM110" s="18"/>
      <c r="NN110" s="18"/>
      <c r="NO110" s="18"/>
      <c r="NP110" s="18"/>
      <c r="NQ110" s="18"/>
      <c r="NR110" s="18"/>
      <c r="NS110" s="18"/>
      <c r="NT110" s="18"/>
      <c r="NU110" s="18"/>
      <c r="NV110" s="18"/>
      <c r="NW110" s="18"/>
      <c r="NX110" s="18"/>
      <c r="NY110" s="18"/>
      <c r="NZ110" s="18"/>
      <c r="OA110" s="18"/>
      <c r="OB110" s="18"/>
      <c r="OC110" s="18"/>
      <c r="OD110" s="18"/>
      <c r="OE110" s="18"/>
      <c r="OF110" s="18"/>
      <c r="OG110" s="18"/>
      <c r="OH110" s="18"/>
      <c r="OI110" s="18"/>
      <c r="OJ110" s="18"/>
      <c r="OK110" s="18"/>
      <c r="OL110" s="18"/>
      <c r="OM110" s="18"/>
      <c r="ON110" s="18"/>
      <c r="OO110" s="18"/>
      <c r="OP110" s="18"/>
      <c r="OQ110" s="18"/>
      <c r="OR110" s="18"/>
      <c r="OS110" s="18"/>
      <c r="OT110" s="18"/>
      <c r="OU110" s="18"/>
      <c r="OV110" s="18"/>
      <c r="OW110" s="18"/>
      <c r="OX110" s="18"/>
      <c r="OY110" s="18"/>
      <c r="OZ110" s="18"/>
      <c r="PA110" s="18"/>
      <c r="PB110" s="18"/>
      <c r="PC110" s="18"/>
      <c r="PD110" s="18"/>
      <c r="PE110" s="18"/>
      <c r="PF110" s="18"/>
      <c r="PG110" s="18"/>
      <c r="PH110" s="18"/>
      <c r="PI110" s="18"/>
      <c r="PJ110" s="18"/>
      <c r="PK110" s="18"/>
      <c r="PL110" s="18"/>
      <c r="PM110" s="18"/>
      <c r="PN110" s="18"/>
      <c r="PO110" s="18"/>
      <c r="PP110" s="18"/>
      <c r="PQ110" s="18"/>
      <c r="PR110" s="18"/>
      <c r="PS110" s="18"/>
      <c r="PT110" s="18"/>
      <c r="PU110" s="18"/>
      <c r="PV110" s="18"/>
      <c r="PW110" s="18"/>
      <c r="PX110" s="18"/>
      <c r="PY110" s="18"/>
      <c r="PZ110" s="18"/>
      <c r="QA110" s="18"/>
      <c r="QB110" s="18"/>
      <c r="QC110" s="18"/>
      <c r="QD110" s="18"/>
      <c r="QE110" s="18"/>
      <c r="QF110" s="18"/>
      <c r="QG110" s="18"/>
      <c r="QH110" s="18"/>
      <c r="QI110" s="18"/>
      <c r="QJ110" s="18"/>
      <c r="QK110" s="18"/>
      <c r="QL110" s="18"/>
      <c r="QM110" s="18"/>
      <c r="QN110" s="18"/>
      <c r="QO110" s="18"/>
      <c r="QP110" s="18"/>
      <c r="QQ110" s="18"/>
      <c r="QR110" s="18"/>
      <c r="QS110" s="18"/>
      <c r="QT110" s="18"/>
      <c r="QU110" s="18"/>
      <c r="QV110" s="18"/>
      <c r="QW110" s="18"/>
      <c r="QX110" s="18"/>
      <c r="QY110" s="18"/>
      <c r="QZ110" s="18"/>
      <c r="RA110" s="18"/>
      <c r="RB110" s="18"/>
      <c r="RC110" s="18"/>
      <c r="RD110" s="18"/>
      <c r="RE110" s="18"/>
      <c r="RF110" s="18"/>
      <c r="RG110" s="18"/>
      <c r="RH110" s="18"/>
      <c r="RI110" s="18"/>
      <c r="RJ110" s="18"/>
      <c r="RK110" s="18"/>
      <c r="RL110" s="18"/>
      <c r="RM110" s="18"/>
      <c r="RN110" s="18"/>
      <c r="RO110" s="18"/>
      <c r="RP110" s="18"/>
      <c r="RQ110" s="18"/>
      <c r="RR110" s="18"/>
      <c r="RS110" s="18"/>
      <c r="RT110" s="18"/>
      <c r="RU110" s="18"/>
      <c r="RV110" s="18"/>
      <c r="RW110" s="18"/>
      <c r="RX110" s="18"/>
      <c r="RY110" s="18"/>
      <c r="RZ110" s="18"/>
      <c r="SA110" s="18"/>
      <c r="SB110" s="18"/>
      <c r="SC110" s="18"/>
      <c r="SD110" s="18"/>
      <c r="SE110" s="18"/>
      <c r="SF110" s="18"/>
      <c r="SG110" s="18"/>
      <c r="SH110" s="18"/>
      <c r="SI110" s="18"/>
      <c r="SJ110" s="18"/>
      <c r="SK110" s="18"/>
      <c r="SL110" s="18"/>
      <c r="SM110" s="18"/>
      <c r="SN110" s="18"/>
      <c r="SO110" s="18"/>
      <c r="SP110" s="18"/>
      <c r="SQ110" s="18"/>
      <c r="SR110" s="18"/>
      <c r="SS110" s="18"/>
      <c r="ST110" s="18"/>
      <c r="SU110" s="18"/>
      <c r="SV110" s="18"/>
      <c r="SW110" s="18"/>
      <c r="SX110" s="18"/>
      <c r="SY110" s="18"/>
      <c r="SZ110" s="18"/>
      <c r="TA110" s="18"/>
      <c r="TB110" s="18"/>
      <c r="TC110" s="18"/>
      <c r="TD110" s="18"/>
      <c r="TE110" s="18"/>
      <c r="TF110" s="18"/>
      <c r="TG110" s="18"/>
      <c r="TH110" s="18"/>
      <c r="TI110" s="18"/>
      <c r="TJ110" s="18"/>
      <c r="TK110" s="18"/>
      <c r="TL110" s="18"/>
      <c r="TM110" s="18"/>
      <c r="TN110" s="18"/>
      <c r="TO110" s="18"/>
      <c r="TP110" s="18"/>
      <c r="TQ110" s="18"/>
      <c r="TR110" s="18"/>
      <c r="TS110" s="18"/>
      <c r="TT110" s="18"/>
      <c r="TU110" s="18"/>
      <c r="TV110" s="18"/>
      <c r="TW110" s="18"/>
      <c r="TX110" s="18"/>
      <c r="TY110" s="18"/>
      <c r="TZ110" s="18"/>
      <c r="UA110" s="18"/>
      <c r="UB110" s="18"/>
      <c r="UC110" s="18"/>
      <c r="UD110" s="18"/>
      <c r="UE110" s="18"/>
      <c r="UF110" s="18"/>
      <c r="UG110" s="18"/>
      <c r="UH110" s="18"/>
      <c r="UI110" s="18"/>
      <c r="UJ110" s="18"/>
      <c r="UK110" s="18"/>
      <c r="UL110" s="18"/>
      <c r="UM110" s="18"/>
      <c r="UN110" s="18"/>
      <c r="UO110" s="18"/>
      <c r="UP110" s="18"/>
      <c r="UQ110" s="18"/>
      <c r="UR110" s="18"/>
      <c r="US110" s="18"/>
      <c r="UT110" s="18"/>
      <c r="UU110" s="18"/>
      <c r="UV110" s="18"/>
      <c r="UW110" s="18"/>
      <c r="UX110" s="18"/>
      <c r="UY110" s="18"/>
      <c r="UZ110" s="18"/>
      <c r="VA110" s="18"/>
      <c r="VB110" s="18"/>
      <c r="VC110" s="18"/>
      <c r="VD110" s="18"/>
      <c r="VE110" s="18"/>
      <c r="VF110" s="18"/>
      <c r="VG110" s="18"/>
      <c r="VH110" s="18"/>
      <c r="VI110" s="18"/>
      <c r="VJ110" s="18"/>
      <c r="VK110" s="18"/>
      <c r="VL110" s="18"/>
      <c r="VM110" s="18"/>
      <c r="VN110" s="18"/>
      <c r="VO110" s="18"/>
      <c r="VP110" s="18"/>
      <c r="VQ110" s="18"/>
      <c r="VR110" s="18"/>
      <c r="VS110" s="18"/>
      <c r="VT110" s="18"/>
      <c r="VU110" s="18"/>
      <c r="VV110" s="18"/>
      <c r="VW110" s="18"/>
      <c r="VX110" s="18"/>
      <c r="VY110" s="18"/>
      <c r="VZ110" s="18"/>
      <c r="WA110" s="18"/>
      <c r="WB110" s="18"/>
      <c r="WC110" s="18"/>
      <c r="WD110" s="18"/>
      <c r="WE110" s="18"/>
      <c r="WF110" s="18"/>
      <c r="WG110" s="18"/>
      <c r="WH110" s="18"/>
      <c r="WI110" s="18"/>
      <c r="WJ110" s="18"/>
      <c r="WK110" s="18"/>
      <c r="WL110" s="18"/>
      <c r="WM110" s="18"/>
      <c r="WN110" s="18"/>
      <c r="WO110" s="18"/>
      <c r="WP110" s="18"/>
      <c r="WQ110" s="18"/>
      <c r="WR110" s="18"/>
      <c r="WS110" s="18"/>
      <c r="WT110" s="18"/>
      <c r="WU110" s="18"/>
      <c r="WV110" s="18"/>
      <c r="WW110" s="18"/>
      <c r="WX110" s="18"/>
      <c r="WY110" s="18"/>
      <c r="WZ110" s="18"/>
      <c r="XA110" s="18"/>
      <c r="XB110" s="18"/>
      <c r="XC110" s="18"/>
      <c r="XD110" s="18"/>
      <c r="XE110" s="18"/>
      <c r="XF110" s="18"/>
      <c r="XG110" s="18"/>
      <c r="XH110" s="18"/>
      <c r="XI110" s="18"/>
      <c r="XJ110" s="18"/>
      <c r="XK110" s="18"/>
      <c r="XL110" s="18"/>
      <c r="XM110" s="18"/>
      <c r="XN110" s="18"/>
      <c r="XO110" s="18"/>
      <c r="XP110" s="18"/>
      <c r="XQ110" s="18"/>
      <c r="XR110" s="18"/>
      <c r="XS110" s="18"/>
      <c r="XT110" s="18"/>
      <c r="XU110" s="18"/>
      <c r="XV110" s="18"/>
      <c r="XW110" s="18"/>
      <c r="XX110" s="18"/>
      <c r="XY110" s="18"/>
      <c r="XZ110" s="18"/>
      <c r="YA110" s="18"/>
      <c r="YB110" s="18"/>
      <c r="YC110" s="18"/>
      <c r="YD110" s="18"/>
      <c r="YE110" s="18"/>
      <c r="YF110" s="18"/>
      <c r="YG110" s="18"/>
      <c r="YH110" s="18"/>
      <c r="YI110" s="18"/>
      <c r="YJ110" s="18"/>
      <c r="YK110" s="18"/>
      <c r="YL110" s="18"/>
      <c r="YM110" s="18"/>
      <c r="YN110" s="18"/>
      <c r="YO110" s="18"/>
      <c r="YP110" s="18"/>
      <c r="YQ110" s="18"/>
      <c r="YR110" s="18"/>
      <c r="YS110" s="18"/>
      <c r="YT110" s="18"/>
      <c r="YU110" s="18"/>
      <c r="YV110" s="18"/>
      <c r="YW110" s="18"/>
      <c r="YX110" s="18"/>
      <c r="YY110" s="18"/>
      <c r="YZ110" s="18"/>
      <c r="ZA110" s="18"/>
      <c r="ZB110" s="18"/>
      <c r="ZC110" s="18"/>
      <c r="ZD110" s="18"/>
      <c r="ZE110" s="18"/>
      <c r="ZF110" s="18"/>
      <c r="ZG110" s="18"/>
      <c r="ZH110" s="18"/>
      <c r="ZI110" s="18"/>
      <c r="ZJ110" s="18"/>
      <c r="ZK110" s="18"/>
      <c r="ZL110" s="18"/>
      <c r="ZM110" s="18"/>
      <c r="ZN110" s="18"/>
      <c r="ZO110" s="18"/>
      <c r="ZP110" s="18"/>
      <c r="ZQ110" s="18"/>
      <c r="ZR110" s="18"/>
      <c r="ZS110" s="18"/>
      <c r="ZT110" s="18"/>
      <c r="ZU110" s="18"/>
      <c r="ZV110" s="18"/>
      <c r="ZW110" s="18"/>
      <c r="ZX110" s="18"/>
      <c r="ZY110" s="18"/>
      <c r="ZZ110" s="18"/>
      <c r="AAA110" s="18"/>
      <c r="AAB110" s="18"/>
      <c r="AAC110" s="18"/>
      <c r="AAD110" s="18"/>
      <c r="AAE110" s="18"/>
      <c r="AAF110" s="18"/>
      <c r="AAG110" s="18"/>
      <c r="AAH110" s="18"/>
      <c r="AAI110" s="18"/>
      <c r="AAJ110" s="18"/>
      <c r="AAK110" s="18"/>
      <c r="AAL110" s="18"/>
      <c r="AAM110" s="18"/>
      <c r="AAN110" s="18"/>
      <c r="AAO110" s="18"/>
      <c r="AAP110" s="18"/>
      <c r="AAQ110" s="18"/>
      <c r="AAR110" s="18"/>
      <c r="AAS110" s="18"/>
      <c r="AAT110" s="18"/>
      <c r="AAU110" s="18"/>
      <c r="AAV110" s="18"/>
      <c r="AAW110" s="18"/>
      <c r="AAX110" s="18"/>
      <c r="AAY110" s="18"/>
      <c r="AAZ110" s="18"/>
      <c r="ABA110" s="18"/>
      <c r="ABB110" s="18"/>
      <c r="ABC110" s="18"/>
      <c r="ABD110" s="18"/>
      <c r="ABE110" s="18"/>
      <c r="ABF110" s="18"/>
      <c r="ABG110" s="18"/>
      <c r="ABH110" s="18"/>
      <c r="ABI110" s="18"/>
      <c r="ABJ110" s="18"/>
      <c r="ABK110" s="18"/>
      <c r="ABL110" s="18"/>
      <c r="ABM110" s="18"/>
      <c r="ABN110" s="18"/>
      <c r="ABO110" s="18"/>
      <c r="ABP110" s="18"/>
      <c r="ABQ110" s="18"/>
      <c r="ABR110" s="18"/>
      <c r="ABS110" s="18"/>
      <c r="ABT110" s="18"/>
      <c r="ABU110" s="18"/>
      <c r="ABV110" s="18"/>
      <c r="ABW110" s="18"/>
      <c r="ABX110" s="18"/>
      <c r="ABY110" s="18"/>
      <c r="ABZ110" s="18"/>
      <c r="ACA110" s="18"/>
      <c r="ACB110" s="18"/>
      <c r="ACC110" s="18"/>
      <c r="ACD110" s="18"/>
      <c r="ACE110" s="18"/>
      <c r="ACF110" s="18"/>
      <c r="ACG110" s="18"/>
      <c r="ACH110" s="18"/>
      <c r="ACI110" s="18"/>
      <c r="ACJ110" s="18"/>
      <c r="ACK110" s="18"/>
      <c r="ACL110" s="18"/>
      <c r="ACM110" s="18"/>
      <c r="ACN110" s="18"/>
      <c r="ACO110" s="18"/>
      <c r="ACP110" s="18"/>
      <c r="ACQ110" s="18"/>
      <c r="ACR110" s="18"/>
      <c r="ACS110" s="18"/>
      <c r="ACT110" s="18"/>
      <c r="ACU110" s="18"/>
      <c r="ACV110" s="18"/>
      <c r="ACW110" s="18"/>
      <c r="ACX110" s="18"/>
      <c r="ACY110" s="18"/>
      <c r="ACZ110" s="18"/>
      <c r="ADA110" s="18"/>
      <c r="ADB110" s="18"/>
      <c r="ADC110" s="18"/>
      <c r="ADD110" s="18"/>
      <c r="ADE110" s="18"/>
      <c r="ADF110" s="18"/>
      <c r="ADG110" s="18"/>
      <c r="ADH110" s="18"/>
      <c r="ADI110" s="18"/>
      <c r="ADJ110" s="18"/>
      <c r="ADK110" s="18"/>
      <c r="ADL110" s="18"/>
      <c r="ADM110" s="18"/>
      <c r="ADN110" s="18"/>
      <c r="ADO110" s="18"/>
      <c r="ADP110" s="18"/>
      <c r="ADQ110" s="18"/>
      <c r="ADR110" s="18"/>
      <c r="ADS110" s="18"/>
      <c r="ADT110" s="18"/>
      <c r="ADU110" s="18"/>
      <c r="ADV110" s="18"/>
      <c r="ADW110" s="18"/>
      <c r="ADX110" s="18"/>
      <c r="ADY110" s="18"/>
      <c r="ADZ110" s="18"/>
      <c r="AEA110" s="18"/>
      <c r="AEB110" s="18"/>
      <c r="AEC110" s="18"/>
      <c r="AED110" s="18"/>
      <c r="AEE110" s="18"/>
      <c r="AEF110" s="18"/>
      <c r="AEG110" s="18"/>
      <c r="AEH110" s="18"/>
      <c r="AEI110" s="18"/>
      <c r="AEJ110" s="18"/>
      <c r="AEK110" s="18"/>
      <c r="AEL110" s="18"/>
      <c r="AEM110" s="18"/>
      <c r="AEN110" s="18"/>
      <c r="AEO110" s="18"/>
      <c r="AEP110" s="18"/>
      <c r="AEQ110" s="18"/>
      <c r="AER110" s="18"/>
      <c r="AES110" s="18"/>
      <c r="AET110" s="18"/>
      <c r="AEU110" s="18"/>
      <c r="AEV110" s="18"/>
      <c r="AEW110" s="18"/>
      <c r="AEX110" s="18"/>
      <c r="AEY110" s="18"/>
      <c r="AEZ110" s="18"/>
      <c r="AFA110" s="18"/>
      <c r="AFB110" s="18"/>
      <c r="AFC110" s="18"/>
      <c r="AFD110" s="18"/>
      <c r="AFE110" s="18"/>
      <c r="AFF110" s="18"/>
      <c r="AFG110" s="18"/>
      <c r="AFH110" s="18"/>
      <c r="AFI110" s="18"/>
      <c r="AFJ110" s="18"/>
      <c r="AFK110" s="18"/>
      <c r="AFL110" s="18"/>
      <c r="AFM110" s="18"/>
      <c r="AFN110" s="18"/>
      <c r="AFO110" s="18"/>
      <c r="AFP110" s="18"/>
      <c r="AFQ110" s="18"/>
      <c r="AFR110" s="18"/>
      <c r="AFS110" s="18"/>
      <c r="AFT110" s="18"/>
      <c r="AFU110" s="18"/>
      <c r="AFV110" s="18"/>
      <c r="AFW110" s="18"/>
      <c r="AFX110" s="18"/>
      <c r="AFY110" s="18"/>
      <c r="AFZ110" s="18"/>
      <c r="AGA110" s="18"/>
      <c r="AGB110" s="18"/>
      <c r="AGC110" s="18"/>
      <c r="AGD110" s="18"/>
      <c r="AGE110" s="18"/>
      <c r="AGF110" s="18"/>
      <c r="AGG110" s="18"/>
      <c r="AGH110" s="18"/>
      <c r="AGI110" s="18"/>
      <c r="AGJ110" s="18"/>
      <c r="AGK110" s="18"/>
      <c r="AGL110" s="18"/>
      <c r="AGM110" s="18"/>
      <c r="AGN110" s="18"/>
      <c r="AGO110" s="18"/>
      <c r="AGP110" s="18"/>
      <c r="AGQ110" s="18"/>
      <c r="AGR110" s="18"/>
      <c r="AGS110" s="18"/>
      <c r="AGT110" s="18"/>
      <c r="AGU110" s="18"/>
      <c r="AGV110" s="18"/>
      <c r="AGW110" s="18"/>
      <c r="AGX110" s="18"/>
      <c r="AGY110" s="18"/>
      <c r="AGZ110" s="18"/>
      <c r="AHA110" s="18"/>
      <c r="AHB110" s="18"/>
      <c r="AHC110" s="18"/>
      <c r="AHD110" s="18"/>
      <c r="AHE110" s="18"/>
      <c r="AHF110" s="18"/>
      <c r="AHG110" s="18"/>
      <c r="AHH110" s="18"/>
      <c r="AHI110" s="18"/>
      <c r="AHJ110" s="18"/>
      <c r="AHK110" s="18"/>
      <c r="AHL110" s="18"/>
      <c r="AHM110" s="18"/>
      <c r="AHN110" s="18"/>
      <c r="AHO110" s="18"/>
      <c r="AHP110" s="18"/>
      <c r="AHQ110" s="18"/>
      <c r="AHR110" s="18"/>
      <c r="AHS110" s="18"/>
      <c r="AHT110" s="18"/>
      <c r="AHU110" s="18"/>
      <c r="AHV110" s="18"/>
      <c r="AHW110" s="18"/>
      <c r="AHX110" s="18"/>
      <c r="AHY110" s="18"/>
      <c r="AHZ110" s="18"/>
      <c r="AIA110" s="18"/>
      <c r="AIB110" s="18"/>
      <c r="AIC110" s="18"/>
      <c r="AID110" s="18"/>
      <c r="AIE110" s="18"/>
      <c r="AIF110" s="18"/>
      <c r="AIG110" s="18"/>
      <c r="AIH110" s="18"/>
      <c r="AII110" s="18"/>
      <c r="AIJ110" s="18"/>
      <c r="AIK110" s="18"/>
      <c r="AIL110" s="18"/>
      <c r="AIM110" s="18"/>
      <c r="AIN110" s="18"/>
      <c r="AIO110" s="18"/>
      <c r="AIP110" s="18"/>
      <c r="AIQ110" s="18"/>
      <c r="AIR110" s="18"/>
      <c r="AIS110" s="18"/>
      <c r="AIT110" s="18"/>
      <c r="AIU110" s="18"/>
      <c r="AIV110" s="18"/>
      <c r="AIW110" s="18"/>
      <c r="AIX110" s="18"/>
      <c r="AIY110" s="18"/>
      <c r="AIZ110" s="18"/>
      <c r="AJA110" s="18"/>
      <c r="AJB110" s="18"/>
      <c r="AJC110" s="18"/>
      <c r="AJD110" s="18"/>
      <c r="AJE110" s="18"/>
      <c r="AJF110" s="18"/>
      <c r="AJG110" s="18"/>
      <c r="AJH110" s="18"/>
      <c r="AJI110" s="18"/>
      <c r="AJJ110" s="18"/>
      <c r="AJK110" s="18"/>
      <c r="AJL110" s="18"/>
      <c r="AJM110" s="18"/>
      <c r="AJN110" s="18"/>
      <c r="AJO110" s="18"/>
      <c r="AJP110" s="18"/>
      <c r="AJQ110" s="18"/>
      <c r="AJR110" s="18"/>
      <c r="AJS110" s="18"/>
      <c r="AJT110" s="18"/>
      <c r="AJU110" s="18"/>
      <c r="AJV110" s="18"/>
      <c r="AJW110" s="18"/>
      <c r="AJX110" s="18"/>
      <c r="AJY110" s="18"/>
      <c r="AJZ110" s="18"/>
      <c r="AKA110" s="18"/>
      <c r="AKB110" s="18"/>
      <c r="AKC110" s="18"/>
      <c r="AKD110" s="18"/>
      <c r="AKE110" s="18"/>
      <c r="AKF110" s="18"/>
      <c r="AKG110" s="18"/>
      <c r="AKH110" s="18"/>
      <c r="AKI110" s="18"/>
      <c r="AKJ110" s="18"/>
      <c r="AKK110" s="18"/>
      <c r="AKL110" s="18"/>
      <c r="AKM110" s="18"/>
      <c r="AKN110" s="18"/>
      <c r="AKO110" s="18"/>
      <c r="AKP110" s="18"/>
      <c r="AKQ110" s="18"/>
      <c r="AKR110" s="18"/>
      <c r="AKS110" s="18"/>
      <c r="AKT110" s="18"/>
      <c r="AKU110" s="18"/>
      <c r="AKV110" s="18"/>
      <c r="AKW110" s="18"/>
      <c r="AKX110" s="18"/>
      <c r="AKY110" s="18"/>
      <c r="AKZ110" s="18"/>
      <c r="ALA110" s="18"/>
      <c r="ALB110" s="18"/>
      <c r="ALC110" s="18"/>
      <c r="ALD110" s="18"/>
      <c r="ALE110" s="18"/>
      <c r="ALF110" s="18"/>
      <c r="ALG110" s="18"/>
      <c r="ALH110" s="18"/>
      <c r="ALI110" s="18"/>
      <c r="ALJ110" s="18"/>
      <c r="ALK110" s="18"/>
      <c r="ALL110" s="18"/>
      <c r="ALM110" s="18"/>
      <c r="ALN110" s="18"/>
      <c r="ALO110" s="18"/>
      <c r="ALP110" s="18"/>
      <c r="ALQ110" s="18"/>
      <c r="ALR110" s="18"/>
      <c r="ALS110" s="18"/>
      <c r="ALT110" s="18"/>
      <c r="ALU110" s="18"/>
      <c r="ALV110" s="18"/>
      <c r="ALW110" s="18"/>
      <c r="ALX110" s="18"/>
      <c r="ALY110" s="18"/>
      <c r="ALZ110" s="18"/>
      <c r="AMA110" s="18"/>
      <c r="AMB110" s="18"/>
      <c r="AMC110" s="18"/>
      <c r="AMD110" s="18"/>
      <c r="AME110" s="18"/>
      <c r="AMF110" s="18"/>
      <c r="AMG110" s="18"/>
      <c r="AMH110" s="18"/>
      <c r="AMI110" s="18"/>
      <c r="AMJ110" s="18"/>
      <c r="AMK110" s="18"/>
      <c r="AML110" s="18"/>
      <c r="AMM110" s="18"/>
      <c r="AMN110" s="18"/>
      <c r="AMO110" s="18"/>
      <c r="AMP110" s="18"/>
    </row>
    <row r="111" spans="1:1030" s="17" customFormat="1" ht="13.8">
      <c r="B111" s="28"/>
      <c r="E111" s="22"/>
      <c r="K111" s="32"/>
      <c r="L111" s="32"/>
      <c r="M111" s="32"/>
      <c r="N111" s="32"/>
      <c r="O111" s="32"/>
      <c r="P111" s="32"/>
      <c r="Q111" s="32"/>
      <c r="JC111" s="18"/>
      <c r="JD111" s="18"/>
      <c r="JE111" s="18"/>
      <c r="JF111" s="18"/>
      <c r="JG111" s="18"/>
      <c r="JH111" s="18"/>
      <c r="JI111" s="18"/>
      <c r="JJ111" s="18"/>
      <c r="JK111" s="18"/>
      <c r="JL111" s="18"/>
      <c r="JM111" s="18"/>
      <c r="JN111" s="18"/>
      <c r="JO111" s="18"/>
      <c r="JP111" s="18"/>
      <c r="JQ111" s="18"/>
      <c r="JR111" s="18"/>
      <c r="JS111" s="18"/>
      <c r="JT111" s="18"/>
      <c r="JU111" s="18"/>
      <c r="JV111" s="18"/>
      <c r="JW111" s="18"/>
      <c r="JX111" s="18"/>
      <c r="JY111" s="18"/>
      <c r="JZ111" s="18"/>
      <c r="KA111" s="18"/>
      <c r="KB111" s="18"/>
      <c r="KC111" s="18"/>
      <c r="KD111" s="18"/>
      <c r="KE111" s="18"/>
      <c r="KF111" s="18"/>
      <c r="KG111" s="18"/>
      <c r="KH111" s="18"/>
      <c r="KI111" s="18"/>
      <c r="KJ111" s="18"/>
      <c r="KK111" s="18"/>
      <c r="KL111" s="18"/>
      <c r="KM111" s="18"/>
      <c r="KN111" s="18"/>
      <c r="KO111" s="18"/>
      <c r="KP111" s="18"/>
      <c r="KQ111" s="18"/>
      <c r="KR111" s="18"/>
      <c r="KS111" s="18"/>
      <c r="KT111" s="18"/>
      <c r="KU111" s="18"/>
      <c r="KV111" s="18"/>
      <c r="KW111" s="18"/>
      <c r="KX111" s="18"/>
      <c r="KY111" s="18"/>
      <c r="KZ111" s="18"/>
      <c r="LA111" s="18"/>
      <c r="LB111" s="18"/>
      <c r="LC111" s="18"/>
      <c r="LD111" s="18"/>
      <c r="LE111" s="18"/>
      <c r="LF111" s="18"/>
      <c r="LG111" s="18"/>
      <c r="LH111" s="18"/>
      <c r="LI111" s="18"/>
      <c r="LJ111" s="18"/>
      <c r="LK111" s="18"/>
      <c r="LL111" s="18"/>
      <c r="LM111" s="18"/>
      <c r="LN111" s="18"/>
      <c r="LO111" s="18"/>
      <c r="LP111" s="18"/>
      <c r="LQ111" s="18"/>
      <c r="LR111" s="18"/>
      <c r="LS111" s="18"/>
      <c r="LT111" s="18"/>
      <c r="LU111" s="18"/>
      <c r="LV111" s="18"/>
      <c r="LW111" s="18"/>
      <c r="LX111" s="18"/>
      <c r="LY111" s="18"/>
      <c r="LZ111" s="18"/>
      <c r="MA111" s="18"/>
      <c r="MB111" s="18"/>
      <c r="MC111" s="18"/>
      <c r="MD111" s="18"/>
      <c r="ME111" s="18"/>
      <c r="MF111" s="18"/>
      <c r="MG111" s="18"/>
      <c r="MH111" s="18"/>
      <c r="MI111" s="18"/>
      <c r="MJ111" s="18"/>
      <c r="MK111" s="18"/>
      <c r="ML111" s="18"/>
      <c r="MM111" s="18"/>
      <c r="MN111" s="18"/>
      <c r="MO111" s="18"/>
      <c r="MP111" s="18"/>
      <c r="MQ111" s="18"/>
      <c r="MR111" s="18"/>
      <c r="MS111" s="18"/>
      <c r="MT111" s="18"/>
      <c r="MU111" s="18"/>
      <c r="MV111" s="18"/>
      <c r="MW111" s="18"/>
      <c r="MX111" s="18"/>
      <c r="MY111" s="18"/>
      <c r="MZ111" s="18"/>
      <c r="NA111" s="18"/>
      <c r="NB111" s="18"/>
      <c r="NC111" s="18"/>
      <c r="ND111" s="18"/>
      <c r="NE111" s="18"/>
      <c r="NF111" s="18"/>
      <c r="NG111" s="18"/>
      <c r="NH111" s="18"/>
      <c r="NI111" s="18"/>
      <c r="NJ111" s="18"/>
      <c r="NK111" s="18"/>
      <c r="NL111" s="18"/>
      <c r="NM111" s="18"/>
      <c r="NN111" s="18"/>
      <c r="NO111" s="18"/>
      <c r="NP111" s="18"/>
      <c r="NQ111" s="18"/>
      <c r="NR111" s="18"/>
      <c r="NS111" s="18"/>
      <c r="NT111" s="18"/>
      <c r="NU111" s="18"/>
      <c r="NV111" s="18"/>
      <c r="NW111" s="18"/>
      <c r="NX111" s="18"/>
      <c r="NY111" s="18"/>
      <c r="NZ111" s="18"/>
      <c r="OA111" s="18"/>
      <c r="OB111" s="18"/>
      <c r="OC111" s="18"/>
      <c r="OD111" s="18"/>
      <c r="OE111" s="18"/>
      <c r="OF111" s="18"/>
      <c r="OG111" s="18"/>
      <c r="OH111" s="18"/>
      <c r="OI111" s="18"/>
      <c r="OJ111" s="18"/>
      <c r="OK111" s="18"/>
      <c r="OL111" s="18"/>
      <c r="OM111" s="18"/>
      <c r="ON111" s="18"/>
      <c r="OO111" s="18"/>
      <c r="OP111" s="18"/>
      <c r="OQ111" s="18"/>
      <c r="OR111" s="18"/>
      <c r="OS111" s="18"/>
      <c r="OT111" s="18"/>
      <c r="OU111" s="18"/>
      <c r="OV111" s="18"/>
      <c r="OW111" s="18"/>
      <c r="OX111" s="18"/>
      <c r="OY111" s="18"/>
      <c r="OZ111" s="18"/>
      <c r="PA111" s="18"/>
      <c r="PB111" s="18"/>
      <c r="PC111" s="18"/>
      <c r="PD111" s="18"/>
      <c r="PE111" s="18"/>
      <c r="PF111" s="18"/>
      <c r="PG111" s="18"/>
      <c r="PH111" s="18"/>
      <c r="PI111" s="18"/>
      <c r="PJ111" s="18"/>
      <c r="PK111" s="18"/>
      <c r="PL111" s="18"/>
      <c r="PM111" s="18"/>
      <c r="PN111" s="18"/>
      <c r="PO111" s="18"/>
      <c r="PP111" s="18"/>
      <c r="PQ111" s="18"/>
      <c r="PR111" s="18"/>
      <c r="PS111" s="18"/>
      <c r="PT111" s="18"/>
      <c r="PU111" s="18"/>
      <c r="PV111" s="18"/>
      <c r="PW111" s="18"/>
      <c r="PX111" s="18"/>
      <c r="PY111" s="18"/>
      <c r="PZ111" s="18"/>
      <c r="QA111" s="18"/>
      <c r="QB111" s="18"/>
      <c r="QC111" s="18"/>
      <c r="QD111" s="18"/>
      <c r="QE111" s="18"/>
      <c r="QF111" s="18"/>
      <c r="QG111" s="18"/>
      <c r="QH111" s="18"/>
      <c r="QI111" s="18"/>
      <c r="QJ111" s="18"/>
      <c r="QK111" s="18"/>
      <c r="QL111" s="18"/>
      <c r="QM111" s="18"/>
      <c r="QN111" s="18"/>
      <c r="QO111" s="18"/>
      <c r="QP111" s="18"/>
      <c r="QQ111" s="18"/>
      <c r="QR111" s="18"/>
      <c r="QS111" s="18"/>
      <c r="QT111" s="18"/>
      <c r="QU111" s="18"/>
      <c r="QV111" s="18"/>
      <c r="QW111" s="18"/>
      <c r="QX111" s="18"/>
      <c r="QY111" s="18"/>
      <c r="QZ111" s="18"/>
      <c r="RA111" s="18"/>
      <c r="RB111" s="18"/>
      <c r="RC111" s="18"/>
      <c r="RD111" s="18"/>
      <c r="RE111" s="18"/>
      <c r="RF111" s="18"/>
      <c r="RG111" s="18"/>
      <c r="RH111" s="18"/>
      <c r="RI111" s="18"/>
      <c r="RJ111" s="18"/>
      <c r="RK111" s="18"/>
      <c r="RL111" s="18"/>
      <c r="RM111" s="18"/>
      <c r="RN111" s="18"/>
      <c r="RO111" s="18"/>
      <c r="RP111" s="18"/>
      <c r="RQ111" s="18"/>
      <c r="RR111" s="18"/>
      <c r="RS111" s="18"/>
      <c r="RT111" s="18"/>
      <c r="RU111" s="18"/>
      <c r="RV111" s="18"/>
      <c r="RW111" s="18"/>
      <c r="RX111" s="18"/>
      <c r="RY111" s="18"/>
      <c r="RZ111" s="18"/>
      <c r="SA111" s="18"/>
      <c r="SB111" s="18"/>
      <c r="SC111" s="18"/>
      <c r="SD111" s="18"/>
      <c r="SE111" s="18"/>
      <c r="SF111" s="18"/>
      <c r="SG111" s="18"/>
      <c r="SH111" s="18"/>
      <c r="SI111" s="18"/>
      <c r="SJ111" s="18"/>
      <c r="SK111" s="18"/>
      <c r="SL111" s="18"/>
      <c r="SM111" s="18"/>
      <c r="SN111" s="18"/>
      <c r="SO111" s="18"/>
      <c r="SP111" s="18"/>
      <c r="SQ111" s="18"/>
      <c r="SR111" s="18"/>
      <c r="SS111" s="18"/>
      <c r="ST111" s="18"/>
      <c r="SU111" s="18"/>
      <c r="SV111" s="18"/>
      <c r="SW111" s="18"/>
      <c r="SX111" s="18"/>
      <c r="SY111" s="18"/>
      <c r="SZ111" s="18"/>
      <c r="TA111" s="18"/>
      <c r="TB111" s="18"/>
      <c r="TC111" s="18"/>
      <c r="TD111" s="18"/>
      <c r="TE111" s="18"/>
      <c r="TF111" s="18"/>
      <c r="TG111" s="18"/>
      <c r="TH111" s="18"/>
      <c r="TI111" s="18"/>
      <c r="TJ111" s="18"/>
      <c r="TK111" s="18"/>
      <c r="TL111" s="18"/>
      <c r="TM111" s="18"/>
      <c r="TN111" s="18"/>
      <c r="TO111" s="18"/>
      <c r="TP111" s="18"/>
      <c r="TQ111" s="18"/>
      <c r="TR111" s="18"/>
      <c r="TS111" s="18"/>
      <c r="TT111" s="18"/>
      <c r="TU111" s="18"/>
      <c r="TV111" s="18"/>
      <c r="TW111" s="18"/>
      <c r="TX111" s="18"/>
      <c r="TY111" s="18"/>
      <c r="TZ111" s="18"/>
      <c r="UA111" s="18"/>
      <c r="UB111" s="18"/>
      <c r="UC111" s="18"/>
      <c r="UD111" s="18"/>
      <c r="UE111" s="18"/>
      <c r="UF111" s="18"/>
      <c r="UG111" s="18"/>
      <c r="UH111" s="18"/>
      <c r="UI111" s="18"/>
      <c r="UJ111" s="18"/>
      <c r="UK111" s="18"/>
      <c r="UL111" s="18"/>
      <c r="UM111" s="18"/>
      <c r="UN111" s="18"/>
      <c r="UO111" s="18"/>
      <c r="UP111" s="18"/>
      <c r="UQ111" s="18"/>
      <c r="UR111" s="18"/>
      <c r="US111" s="18"/>
      <c r="UT111" s="18"/>
      <c r="UU111" s="18"/>
      <c r="UV111" s="18"/>
      <c r="UW111" s="18"/>
      <c r="UX111" s="18"/>
      <c r="UY111" s="18"/>
      <c r="UZ111" s="18"/>
      <c r="VA111" s="18"/>
      <c r="VB111" s="18"/>
      <c r="VC111" s="18"/>
      <c r="VD111" s="18"/>
      <c r="VE111" s="18"/>
      <c r="VF111" s="18"/>
      <c r="VG111" s="18"/>
      <c r="VH111" s="18"/>
      <c r="VI111" s="18"/>
      <c r="VJ111" s="18"/>
      <c r="VK111" s="18"/>
      <c r="VL111" s="18"/>
      <c r="VM111" s="18"/>
      <c r="VN111" s="18"/>
      <c r="VO111" s="18"/>
      <c r="VP111" s="18"/>
      <c r="VQ111" s="18"/>
      <c r="VR111" s="18"/>
      <c r="VS111" s="18"/>
      <c r="VT111" s="18"/>
      <c r="VU111" s="18"/>
      <c r="VV111" s="18"/>
      <c r="VW111" s="18"/>
      <c r="VX111" s="18"/>
      <c r="VY111" s="18"/>
      <c r="VZ111" s="18"/>
      <c r="WA111" s="18"/>
      <c r="WB111" s="18"/>
      <c r="WC111" s="18"/>
      <c r="WD111" s="18"/>
      <c r="WE111" s="18"/>
      <c r="WF111" s="18"/>
      <c r="WG111" s="18"/>
      <c r="WH111" s="18"/>
      <c r="WI111" s="18"/>
      <c r="WJ111" s="18"/>
      <c r="WK111" s="18"/>
      <c r="WL111" s="18"/>
      <c r="WM111" s="18"/>
      <c r="WN111" s="18"/>
      <c r="WO111" s="18"/>
      <c r="WP111" s="18"/>
      <c r="WQ111" s="18"/>
      <c r="WR111" s="18"/>
      <c r="WS111" s="18"/>
      <c r="WT111" s="18"/>
      <c r="WU111" s="18"/>
      <c r="WV111" s="18"/>
      <c r="WW111" s="18"/>
      <c r="WX111" s="18"/>
      <c r="WY111" s="18"/>
      <c r="WZ111" s="18"/>
      <c r="XA111" s="18"/>
      <c r="XB111" s="18"/>
      <c r="XC111" s="18"/>
      <c r="XD111" s="18"/>
      <c r="XE111" s="18"/>
      <c r="XF111" s="18"/>
      <c r="XG111" s="18"/>
      <c r="XH111" s="18"/>
      <c r="XI111" s="18"/>
      <c r="XJ111" s="18"/>
      <c r="XK111" s="18"/>
      <c r="XL111" s="18"/>
      <c r="XM111" s="18"/>
      <c r="XN111" s="18"/>
      <c r="XO111" s="18"/>
      <c r="XP111" s="18"/>
      <c r="XQ111" s="18"/>
      <c r="XR111" s="18"/>
      <c r="XS111" s="18"/>
      <c r="XT111" s="18"/>
      <c r="XU111" s="18"/>
      <c r="XV111" s="18"/>
      <c r="XW111" s="18"/>
      <c r="XX111" s="18"/>
      <c r="XY111" s="18"/>
      <c r="XZ111" s="18"/>
      <c r="YA111" s="18"/>
      <c r="YB111" s="18"/>
      <c r="YC111" s="18"/>
      <c r="YD111" s="18"/>
      <c r="YE111" s="18"/>
      <c r="YF111" s="18"/>
      <c r="YG111" s="18"/>
      <c r="YH111" s="18"/>
      <c r="YI111" s="18"/>
      <c r="YJ111" s="18"/>
      <c r="YK111" s="18"/>
      <c r="YL111" s="18"/>
      <c r="YM111" s="18"/>
      <c r="YN111" s="18"/>
      <c r="YO111" s="18"/>
      <c r="YP111" s="18"/>
      <c r="YQ111" s="18"/>
      <c r="YR111" s="18"/>
      <c r="YS111" s="18"/>
      <c r="YT111" s="18"/>
      <c r="YU111" s="18"/>
      <c r="YV111" s="18"/>
      <c r="YW111" s="18"/>
      <c r="YX111" s="18"/>
      <c r="YY111" s="18"/>
      <c r="YZ111" s="18"/>
      <c r="ZA111" s="18"/>
      <c r="ZB111" s="18"/>
      <c r="ZC111" s="18"/>
      <c r="ZD111" s="18"/>
      <c r="ZE111" s="18"/>
      <c r="ZF111" s="18"/>
      <c r="ZG111" s="18"/>
      <c r="ZH111" s="18"/>
      <c r="ZI111" s="18"/>
      <c r="ZJ111" s="18"/>
      <c r="ZK111" s="18"/>
      <c r="ZL111" s="18"/>
      <c r="ZM111" s="18"/>
      <c r="ZN111" s="18"/>
      <c r="ZO111" s="18"/>
      <c r="ZP111" s="18"/>
      <c r="ZQ111" s="18"/>
      <c r="ZR111" s="18"/>
      <c r="ZS111" s="18"/>
      <c r="ZT111" s="18"/>
      <c r="ZU111" s="18"/>
      <c r="ZV111" s="18"/>
      <c r="ZW111" s="18"/>
      <c r="ZX111" s="18"/>
      <c r="ZY111" s="18"/>
      <c r="ZZ111" s="18"/>
      <c r="AAA111" s="18"/>
      <c r="AAB111" s="18"/>
      <c r="AAC111" s="18"/>
      <c r="AAD111" s="18"/>
      <c r="AAE111" s="18"/>
      <c r="AAF111" s="18"/>
      <c r="AAG111" s="18"/>
      <c r="AAH111" s="18"/>
      <c r="AAI111" s="18"/>
      <c r="AAJ111" s="18"/>
      <c r="AAK111" s="18"/>
      <c r="AAL111" s="18"/>
      <c r="AAM111" s="18"/>
      <c r="AAN111" s="18"/>
      <c r="AAO111" s="18"/>
      <c r="AAP111" s="18"/>
      <c r="AAQ111" s="18"/>
      <c r="AAR111" s="18"/>
      <c r="AAS111" s="18"/>
      <c r="AAT111" s="18"/>
      <c r="AAU111" s="18"/>
      <c r="AAV111" s="18"/>
      <c r="AAW111" s="18"/>
      <c r="AAX111" s="18"/>
      <c r="AAY111" s="18"/>
      <c r="AAZ111" s="18"/>
      <c r="ABA111" s="18"/>
      <c r="ABB111" s="18"/>
      <c r="ABC111" s="18"/>
      <c r="ABD111" s="18"/>
      <c r="ABE111" s="18"/>
      <c r="ABF111" s="18"/>
      <c r="ABG111" s="18"/>
      <c r="ABH111" s="18"/>
      <c r="ABI111" s="18"/>
      <c r="ABJ111" s="18"/>
      <c r="ABK111" s="18"/>
      <c r="ABL111" s="18"/>
      <c r="ABM111" s="18"/>
      <c r="ABN111" s="18"/>
      <c r="ABO111" s="18"/>
      <c r="ABP111" s="18"/>
      <c r="ABQ111" s="18"/>
      <c r="ABR111" s="18"/>
      <c r="ABS111" s="18"/>
      <c r="ABT111" s="18"/>
      <c r="ABU111" s="18"/>
      <c r="ABV111" s="18"/>
      <c r="ABW111" s="18"/>
      <c r="ABX111" s="18"/>
      <c r="ABY111" s="18"/>
      <c r="ABZ111" s="18"/>
      <c r="ACA111" s="18"/>
      <c r="ACB111" s="18"/>
      <c r="ACC111" s="18"/>
      <c r="ACD111" s="18"/>
      <c r="ACE111" s="18"/>
      <c r="ACF111" s="18"/>
      <c r="ACG111" s="18"/>
      <c r="ACH111" s="18"/>
      <c r="ACI111" s="18"/>
      <c r="ACJ111" s="18"/>
      <c r="ACK111" s="18"/>
      <c r="ACL111" s="18"/>
      <c r="ACM111" s="18"/>
      <c r="ACN111" s="18"/>
      <c r="ACO111" s="18"/>
      <c r="ACP111" s="18"/>
      <c r="ACQ111" s="18"/>
      <c r="ACR111" s="18"/>
      <c r="ACS111" s="18"/>
      <c r="ACT111" s="18"/>
      <c r="ACU111" s="18"/>
      <c r="ACV111" s="18"/>
      <c r="ACW111" s="18"/>
      <c r="ACX111" s="18"/>
      <c r="ACY111" s="18"/>
      <c r="ACZ111" s="18"/>
      <c r="ADA111" s="18"/>
      <c r="ADB111" s="18"/>
      <c r="ADC111" s="18"/>
      <c r="ADD111" s="18"/>
      <c r="ADE111" s="18"/>
      <c r="ADF111" s="18"/>
      <c r="ADG111" s="18"/>
      <c r="ADH111" s="18"/>
      <c r="ADI111" s="18"/>
      <c r="ADJ111" s="18"/>
      <c r="ADK111" s="18"/>
      <c r="ADL111" s="18"/>
      <c r="ADM111" s="18"/>
      <c r="ADN111" s="18"/>
      <c r="ADO111" s="18"/>
      <c r="ADP111" s="18"/>
      <c r="ADQ111" s="18"/>
      <c r="ADR111" s="18"/>
      <c r="ADS111" s="18"/>
      <c r="ADT111" s="18"/>
      <c r="ADU111" s="18"/>
      <c r="ADV111" s="18"/>
      <c r="ADW111" s="18"/>
      <c r="ADX111" s="18"/>
      <c r="ADY111" s="18"/>
      <c r="ADZ111" s="18"/>
      <c r="AEA111" s="18"/>
      <c r="AEB111" s="18"/>
      <c r="AEC111" s="18"/>
      <c r="AED111" s="18"/>
      <c r="AEE111" s="18"/>
      <c r="AEF111" s="18"/>
      <c r="AEG111" s="18"/>
      <c r="AEH111" s="18"/>
      <c r="AEI111" s="18"/>
      <c r="AEJ111" s="18"/>
      <c r="AEK111" s="18"/>
      <c r="AEL111" s="18"/>
      <c r="AEM111" s="18"/>
      <c r="AEN111" s="18"/>
      <c r="AEO111" s="18"/>
      <c r="AEP111" s="18"/>
      <c r="AEQ111" s="18"/>
      <c r="AER111" s="18"/>
      <c r="AES111" s="18"/>
      <c r="AET111" s="18"/>
      <c r="AEU111" s="18"/>
      <c r="AEV111" s="18"/>
      <c r="AEW111" s="18"/>
      <c r="AEX111" s="18"/>
      <c r="AEY111" s="18"/>
      <c r="AEZ111" s="18"/>
      <c r="AFA111" s="18"/>
      <c r="AFB111" s="18"/>
      <c r="AFC111" s="18"/>
      <c r="AFD111" s="18"/>
      <c r="AFE111" s="18"/>
      <c r="AFF111" s="18"/>
      <c r="AFG111" s="18"/>
      <c r="AFH111" s="18"/>
      <c r="AFI111" s="18"/>
      <c r="AFJ111" s="18"/>
      <c r="AFK111" s="18"/>
      <c r="AFL111" s="18"/>
      <c r="AFM111" s="18"/>
      <c r="AFN111" s="18"/>
      <c r="AFO111" s="18"/>
      <c r="AFP111" s="18"/>
      <c r="AFQ111" s="18"/>
      <c r="AFR111" s="18"/>
      <c r="AFS111" s="18"/>
      <c r="AFT111" s="18"/>
      <c r="AFU111" s="18"/>
      <c r="AFV111" s="18"/>
      <c r="AFW111" s="18"/>
      <c r="AFX111" s="18"/>
      <c r="AFY111" s="18"/>
      <c r="AFZ111" s="18"/>
      <c r="AGA111" s="18"/>
      <c r="AGB111" s="18"/>
      <c r="AGC111" s="18"/>
      <c r="AGD111" s="18"/>
      <c r="AGE111" s="18"/>
      <c r="AGF111" s="18"/>
      <c r="AGG111" s="18"/>
      <c r="AGH111" s="18"/>
      <c r="AGI111" s="18"/>
      <c r="AGJ111" s="18"/>
      <c r="AGK111" s="18"/>
      <c r="AGL111" s="18"/>
      <c r="AGM111" s="18"/>
      <c r="AGN111" s="18"/>
      <c r="AGO111" s="18"/>
      <c r="AGP111" s="18"/>
      <c r="AGQ111" s="18"/>
      <c r="AGR111" s="18"/>
      <c r="AGS111" s="18"/>
      <c r="AGT111" s="18"/>
      <c r="AGU111" s="18"/>
      <c r="AGV111" s="18"/>
      <c r="AGW111" s="18"/>
      <c r="AGX111" s="18"/>
      <c r="AGY111" s="18"/>
      <c r="AGZ111" s="18"/>
      <c r="AHA111" s="18"/>
      <c r="AHB111" s="18"/>
      <c r="AHC111" s="18"/>
      <c r="AHD111" s="18"/>
      <c r="AHE111" s="18"/>
      <c r="AHF111" s="18"/>
      <c r="AHG111" s="18"/>
      <c r="AHH111" s="18"/>
      <c r="AHI111" s="18"/>
      <c r="AHJ111" s="18"/>
      <c r="AHK111" s="18"/>
      <c r="AHL111" s="18"/>
      <c r="AHM111" s="18"/>
      <c r="AHN111" s="18"/>
      <c r="AHO111" s="18"/>
      <c r="AHP111" s="18"/>
      <c r="AHQ111" s="18"/>
      <c r="AHR111" s="18"/>
      <c r="AHS111" s="18"/>
      <c r="AHT111" s="18"/>
      <c r="AHU111" s="18"/>
      <c r="AHV111" s="18"/>
      <c r="AHW111" s="18"/>
      <c r="AHX111" s="18"/>
      <c r="AHY111" s="18"/>
      <c r="AHZ111" s="18"/>
      <c r="AIA111" s="18"/>
      <c r="AIB111" s="18"/>
      <c r="AIC111" s="18"/>
      <c r="AID111" s="18"/>
      <c r="AIE111" s="18"/>
      <c r="AIF111" s="18"/>
      <c r="AIG111" s="18"/>
      <c r="AIH111" s="18"/>
      <c r="AII111" s="18"/>
      <c r="AIJ111" s="18"/>
      <c r="AIK111" s="18"/>
      <c r="AIL111" s="18"/>
      <c r="AIM111" s="18"/>
      <c r="AIN111" s="18"/>
      <c r="AIO111" s="18"/>
      <c r="AIP111" s="18"/>
      <c r="AIQ111" s="18"/>
      <c r="AIR111" s="18"/>
      <c r="AIS111" s="18"/>
      <c r="AIT111" s="18"/>
      <c r="AIU111" s="18"/>
      <c r="AIV111" s="18"/>
      <c r="AIW111" s="18"/>
      <c r="AIX111" s="18"/>
      <c r="AIY111" s="18"/>
      <c r="AIZ111" s="18"/>
      <c r="AJA111" s="18"/>
      <c r="AJB111" s="18"/>
      <c r="AJC111" s="18"/>
      <c r="AJD111" s="18"/>
      <c r="AJE111" s="18"/>
      <c r="AJF111" s="18"/>
      <c r="AJG111" s="18"/>
      <c r="AJH111" s="18"/>
      <c r="AJI111" s="18"/>
      <c r="AJJ111" s="18"/>
      <c r="AJK111" s="18"/>
      <c r="AJL111" s="18"/>
      <c r="AJM111" s="18"/>
      <c r="AJN111" s="18"/>
      <c r="AJO111" s="18"/>
      <c r="AJP111" s="18"/>
      <c r="AJQ111" s="18"/>
      <c r="AJR111" s="18"/>
      <c r="AJS111" s="18"/>
      <c r="AJT111" s="18"/>
      <c r="AJU111" s="18"/>
      <c r="AJV111" s="18"/>
      <c r="AJW111" s="18"/>
      <c r="AJX111" s="18"/>
      <c r="AJY111" s="18"/>
      <c r="AJZ111" s="18"/>
      <c r="AKA111" s="18"/>
      <c r="AKB111" s="18"/>
      <c r="AKC111" s="18"/>
      <c r="AKD111" s="18"/>
      <c r="AKE111" s="18"/>
      <c r="AKF111" s="18"/>
      <c r="AKG111" s="18"/>
      <c r="AKH111" s="18"/>
      <c r="AKI111" s="18"/>
      <c r="AKJ111" s="18"/>
      <c r="AKK111" s="18"/>
      <c r="AKL111" s="18"/>
      <c r="AKM111" s="18"/>
      <c r="AKN111" s="18"/>
      <c r="AKO111" s="18"/>
      <c r="AKP111" s="18"/>
      <c r="AKQ111" s="18"/>
      <c r="AKR111" s="18"/>
      <c r="AKS111" s="18"/>
      <c r="AKT111" s="18"/>
      <c r="AKU111" s="18"/>
      <c r="AKV111" s="18"/>
      <c r="AKW111" s="18"/>
      <c r="AKX111" s="18"/>
      <c r="AKY111" s="18"/>
      <c r="AKZ111" s="18"/>
      <c r="ALA111" s="18"/>
      <c r="ALB111" s="18"/>
      <c r="ALC111" s="18"/>
      <c r="ALD111" s="18"/>
      <c r="ALE111" s="18"/>
      <c r="ALF111" s="18"/>
      <c r="ALG111" s="18"/>
      <c r="ALH111" s="18"/>
      <c r="ALI111" s="18"/>
      <c r="ALJ111" s="18"/>
      <c r="ALK111" s="18"/>
      <c r="ALL111" s="18"/>
      <c r="ALM111" s="18"/>
      <c r="ALN111" s="18"/>
      <c r="ALO111" s="18"/>
      <c r="ALP111" s="18"/>
      <c r="ALQ111" s="18"/>
      <c r="ALR111" s="18"/>
      <c r="ALS111" s="18"/>
      <c r="ALT111" s="18"/>
      <c r="ALU111" s="18"/>
      <c r="ALV111" s="18"/>
      <c r="ALW111" s="18"/>
      <c r="ALX111" s="18"/>
      <c r="ALY111" s="18"/>
      <c r="ALZ111" s="18"/>
      <c r="AMA111" s="18"/>
      <c r="AMB111" s="18"/>
      <c r="AMC111" s="18"/>
      <c r="AMD111" s="18"/>
      <c r="AME111" s="18"/>
      <c r="AMF111" s="18"/>
      <c r="AMG111" s="18"/>
      <c r="AMH111" s="18"/>
      <c r="AMI111" s="18"/>
      <c r="AMJ111" s="18"/>
      <c r="AMK111" s="18"/>
      <c r="AML111" s="18"/>
      <c r="AMM111" s="18"/>
      <c r="AMN111" s="18"/>
      <c r="AMO111" s="18"/>
      <c r="AMP111" s="18"/>
    </row>
    <row r="112" spans="1:1030" s="17" customFormat="1" ht="13.8">
      <c r="B112" s="28"/>
      <c r="E112" s="22"/>
      <c r="K112" s="32"/>
      <c r="L112" s="32"/>
      <c r="M112" s="32"/>
      <c r="N112" s="32"/>
      <c r="O112" s="32"/>
      <c r="P112" s="32"/>
      <c r="Q112" s="32"/>
      <c r="JC112" s="18"/>
      <c r="JD112" s="18"/>
      <c r="JE112" s="18"/>
      <c r="JF112" s="18"/>
      <c r="JG112" s="18"/>
      <c r="JH112" s="18"/>
      <c r="JI112" s="18"/>
      <c r="JJ112" s="18"/>
      <c r="JK112" s="18"/>
      <c r="JL112" s="18"/>
      <c r="JM112" s="18"/>
      <c r="JN112" s="18"/>
      <c r="JO112" s="18"/>
      <c r="JP112" s="18"/>
      <c r="JQ112" s="18"/>
      <c r="JR112" s="18"/>
      <c r="JS112" s="18"/>
      <c r="JT112" s="18"/>
      <c r="JU112" s="18"/>
      <c r="JV112" s="18"/>
      <c r="JW112" s="18"/>
      <c r="JX112" s="18"/>
      <c r="JY112" s="18"/>
      <c r="JZ112" s="18"/>
      <c r="KA112" s="18"/>
      <c r="KB112" s="18"/>
      <c r="KC112" s="18"/>
      <c r="KD112" s="18"/>
      <c r="KE112" s="18"/>
      <c r="KF112" s="18"/>
      <c r="KG112" s="18"/>
      <c r="KH112" s="18"/>
      <c r="KI112" s="18"/>
      <c r="KJ112" s="18"/>
      <c r="KK112" s="18"/>
      <c r="KL112" s="18"/>
      <c r="KM112" s="18"/>
      <c r="KN112" s="18"/>
      <c r="KO112" s="18"/>
      <c r="KP112" s="18"/>
      <c r="KQ112" s="18"/>
      <c r="KR112" s="18"/>
      <c r="KS112" s="18"/>
      <c r="KT112" s="18"/>
      <c r="KU112" s="18"/>
      <c r="KV112" s="18"/>
      <c r="KW112" s="18"/>
      <c r="KX112" s="18"/>
      <c r="KY112" s="18"/>
      <c r="KZ112" s="18"/>
      <c r="LA112" s="18"/>
      <c r="LB112" s="18"/>
      <c r="LC112" s="18"/>
      <c r="LD112" s="18"/>
      <c r="LE112" s="18"/>
      <c r="LF112" s="18"/>
      <c r="LG112" s="18"/>
      <c r="LH112" s="18"/>
      <c r="LI112" s="18"/>
      <c r="LJ112" s="18"/>
      <c r="LK112" s="18"/>
      <c r="LL112" s="18"/>
      <c r="LM112" s="18"/>
      <c r="LN112" s="18"/>
      <c r="LO112" s="18"/>
      <c r="LP112" s="18"/>
      <c r="LQ112" s="18"/>
      <c r="LR112" s="18"/>
      <c r="LS112" s="18"/>
      <c r="LT112" s="18"/>
      <c r="LU112" s="18"/>
      <c r="LV112" s="18"/>
      <c r="LW112" s="18"/>
      <c r="LX112" s="18"/>
      <c r="LY112" s="18"/>
      <c r="LZ112" s="18"/>
      <c r="MA112" s="18"/>
      <c r="MB112" s="18"/>
      <c r="MC112" s="18"/>
      <c r="MD112" s="18"/>
      <c r="ME112" s="18"/>
      <c r="MF112" s="18"/>
      <c r="MG112" s="18"/>
      <c r="MH112" s="18"/>
      <c r="MI112" s="18"/>
      <c r="MJ112" s="18"/>
      <c r="MK112" s="18"/>
      <c r="ML112" s="18"/>
      <c r="MM112" s="18"/>
      <c r="MN112" s="18"/>
      <c r="MO112" s="18"/>
      <c r="MP112" s="18"/>
      <c r="MQ112" s="18"/>
      <c r="MR112" s="18"/>
      <c r="MS112" s="18"/>
      <c r="MT112" s="18"/>
      <c r="MU112" s="18"/>
      <c r="MV112" s="18"/>
      <c r="MW112" s="18"/>
      <c r="MX112" s="18"/>
      <c r="MY112" s="18"/>
      <c r="MZ112" s="18"/>
      <c r="NA112" s="18"/>
      <c r="NB112" s="18"/>
      <c r="NC112" s="18"/>
      <c r="ND112" s="18"/>
      <c r="NE112" s="18"/>
      <c r="NF112" s="18"/>
      <c r="NG112" s="18"/>
      <c r="NH112" s="18"/>
      <c r="NI112" s="18"/>
      <c r="NJ112" s="18"/>
      <c r="NK112" s="18"/>
      <c r="NL112" s="18"/>
      <c r="NM112" s="18"/>
      <c r="NN112" s="18"/>
      <c r="NO112" s="18"/>
      <c r="NP112" s="18"/>
      <c r="NQ112" s="18"/>
      <c r="NR112" s="18"/>
      <c r="NS112" s="18"/>
      <c r="NT112" s="18"/>
      <c r="NU112" s="18"/>
      <c r="NV112" s="18"/>
      <c r="NW112" s="18"/>
      <c r="NX112" s="18"/>
      <c r="NY112" s="18"/>
      <c r="NZ112" s="18"/>
      <c r="OA112" s="18"/>
      <c r="OB112" s="18"/>
      <c r="OC112" s="18"/>
      <c r="OD112" s="18"/>
      <c r="OE112" s="18"/>
      <c r="OF112" s="18"/>
      <c r="OG112" s="18"/>
      <c r="OH112" s="18"/>
      <c r="OI112" s="18"/>
      <c r="OJ112" s="18"/>
      <c r="OK112" s="18"/>
      <c r="OL112" s="18"/>
      <c r="OM112" s="18"/>
      <c r="ON112" s="18"/>
      <c r="OO112" s="18"/>
      <c r="OP112" s="18"/>
      <c r="OQ112" s="18"/>
      <c r="OR112" s="18"/>
      <c r="OS112" s="18"/>
      <c r="OT112" s="18"/>
      <c r="OU112" s="18"/>
      <c r="OV112" s="18"/>
      <c r="OW112" s="18"/>
      <c r="OX112" s="18"/>
      <c r="OY112" s="18"/>
      <c r="OZ112" s="18"/>
      <c r="PA112" s="18"/>
      <c r="PB112" s="18"/>
      <c r="PC112" s="18"/>
      <c r="PD112" s="18"/>
      <c r="PE112" s="18"/>
      <c r="PF112" s="18"/>
      <c r="PG112" s="18"/>
      <c r="PH112" s="18"/>
      <c r="PI112" s="18"/>
      <c r="PJ112" s="18"/>
      <c r="PK112" s="18"/>
      <c r="PL112" s="18"/>
      <c r="PM112" s="18"/>
      <c r="PN112" s="18"/>
      <c r="PO112" s="18"/>
      <c r="PP112" s="18"/>
      <c r="PQ112" s="18"/>
      <c r="PR112" s="18"/>
      <c r="PS112" s="18"/>
      <c r="PT112" s="18"/>
      <c r="PU112" s="18"/>
      <c r="PV112" s="18"/>
      <c r="PW112" s="18"/>
      <c r="PX112" s="18"/>
      <c r="PY112" s="18"/>
      <c r="PZ112" s="18"/>
      <c r="QA112" s="18"/>
      <c r="QB112" s="18"/>
      <c r="QC112" s="18"/>
      <c r="QD112" s="18"/>
      <c r="QE112" s="18"/>
      <c r="QF112" s="18"/>
      <c r="QG112" s="18"/>
      <c r="QH112" s="18"/>
      <c r="QI112" s="18"/>
      <c r="QJ112" s="18"/>
      <c r="QK112" s="18"/>
      <c r="QL112" s="18"/>
      <c r="QM112" s="18"/>
      <c r="QN112" s="18"/>
      <c r="QO112" s="18"/>
      <c r="QP112" s="18"/>
      <c r="QQ112" s="18"/>
      <c r="QR112" s="18"/>
      <c r="QS112" s="18"/>
      <c r="QT112" s="18"/>
      <c r="QU112" s="18"/>
      <c r="QV112" s="18"/>
      <c r="QW112" s="18"/>
      <c r="QX112" s="18"/>
      <c r="QY112" s="18"/>
      <c r="QZ112" s="18"/>
      <c r="RA112" s="18"/>
      <c r="RB112" s="18"/>
      <c r="RC112" s="18"/>
      <c r="RD112" s="18"/>
      <c r="RE112" s="18"/>
      <c r="RF112" s="18"/>
      <c r="RG112" s="18"/>
      <c r="RH112" s="18"/>
      <c r="RI112" s="18"/>
      <c r="RJ112" s="18"/>
      <c r="RK112" s="18"/>
      <c r="RL112" s="18"/>
      <c r="RM112" s="18"/>
      <c r="RN112" s="18"/>
      <c r="RO112" s="18"/>
      <c r="RP112" s="18"/>
      <c r="RQ112" s="18"/>
      <c r="RR112" s="18"/>
      <c r="RS112" s="18"/>
      <c r="RT112" s="18"/>
      <c r="RU112" s="18"/>
      <c r="RV112" s="18"/>
      <c r="RW112" s="18"/>
      <c r="RX112" s="18"/>
      <c r="RY112" s="18"/>
      <c r="RZ112" s="18"/>
      <c r="SA112" s="18"/>
      <c r="SB112" s="18"/>
      <c r="SC112" s="18"/>
      <c r="SD112" s="18"/>
      <c r="SE112" s="18"/>
      <c r="SF112" s="18"/>
      <c r="SG112" s="18"/>
      <c r="SH112" s="18"/>
      <c r="SI112" s="18"/>
      <c r="SJ112" s="18"/>
      <c r="SK112" s="18"/>
      <c r="SL112" s="18"/>
      <c r="SM112" s="18"/>
      <c r="SN112" s="18"/>
      <c r="SO112" s="18"/>
      <c r="SP112" s="18"/>
      <c r="SQ112" s="18"/>
      <c r="SR112" s="18"/>
      <c r="SS112" s="18"/>
      <c r="ST112" s="18"/>
      <c r="SU112" s="18"/>
      <c r="SV112" s="18"/>
      <c r="SW112" s="18"/>
      <c r="SX112" s="18"/>
      <c r="SY112" s="18"/>
      <c r="SZ112" s="18"/>
      <c r="TA112" s="18"/>
      <c r="TB112" s="18"/>
      <c r="TC112" s="18"/>
      <c r="TD112" s="18"/>
      <c r="TE112" s="18"/>
      <c r="TF112" s="18"/>
      <c r="TG112" s="18"/>
      <c r="TH112" s="18"/>
      <c r="TI112" s="18"/>
      <c r="TJ112" s="18"/>
      <c r="TK112" s="18"/>
      <c r="TL112" s="18"/>
      <c r="TM112" s="18"/>
      <c r="TN112" s="18"/>
      <c r="TO112" s="18"/>
      <c r="TP112" s="18"/>
      <c r="TQ112" s="18"/>
      <c r="TR112" s="18"/>
      <c r="TS112" s="18"/>
      <c r="TT112" s="18"/>
      <c r="TU112" s="18"/>
      <c r="TV112" s="18"/>
      <c r="TW112" s="18"/>
      <c r="TX112" s="18"/>
      <c r="TY112" s="18"/>
      <c r="TZ112" s="18"/>
      <c r="UA112" s="18"/>
      <c r="UB112" s="18"/>
      <c r="UC112" s="18"/>
      <c r="UD112" s="18"/>
      <c r="UE112" s="18"/>
      <c r="UF112" s="18"/>
      <c r="UG112" s="18"/>
      <c r="UH112" s="18"/>
      <c r="UI112" s="18"/>
      <c r="UJ112" s="18"/>
      <c r="UK112" s="18"/>
      <c r="UL112" s="18"/>
      <c r="UM112" s="18"/>
      <c r="UN112" s="18"/>
      <c r="UO112" s="18"/>
      <c r="UP112" s="18"/>
      <c r="UQ112" s="18"/>
      <c r="UR112" s="18"/>
      <c r="US112" s="18"/>
      <c r="UT112" s="18"/>
      <c r="UU112" s="18"/>
      <c r="UV112" s="18"/>
      <c r="UW112" s="18"/>
      <c r="UX112" s="18"/>
      <c r="UY112" s="18"/>
      <c r="UZ112" s="18"/>
      <c r="VA112" s="18"/>
      <c r="VB112" s="18"/>
      <c r="VC112" s="18"/>
      <c r="VD112" s="18"/>
      <c r="VE112" s="18"/>
      <c r="VF112" s="18"/>
      <c r="VG112" s="18"/>
      <c r="VH112" s="18"/>
      <c r="VI112" s="18"/>
      <c r="VJ112" s="18"/>
      <c r="VK112" s="18"/>
      <c r="VL112" s="18"/>
      <c r="VM112" s="18"/>
      <c r="VN112" s="18"/>
      <c r="VO112" s="18"/>
      <c r="VP112" s="18"/>
      <c r="VQ112" s="18"/>
      <c r="VR112" s="18"/>
      <c r="VS112" s="18"/>
      <c r="VT112" s="18"/>
      <c r="VU112" s="18"/>
      <c r="VV112" s="18"/>
      <c r="VW112" s="18"/>
      <c r="VX112" s="18"/>
      <c r="VY112" s="18"/>
      <c r="VZ112" s="18"/>
      <c r="WA112" s="18"/>
      <c r="WB112" s="18"/>
      <c r="WC112" s="18"/>
      <c r="WD112" s="18"/>
      <c r="WE112" s="18"/>
      <c r="WF112" s="18"/>
      <c r="WG112" s="18"/>
      <c r="WH112" s="18"/>
      <c r="WI112" s="18"/>
      <c r="WJ112" s="18"/>
      <c r="WK112" s="18"/>
      <c r="WL112" s="18"/>
      <c r="WM112" s="18"/>
      <c r="WN112" s="18"/>
      <c r="WO112" s="18"/>
      <c r="WP112" s="18"/>
      <c r="WQ112" s="18"/>
      <c r="WR112" s="18"/>
      <c r="WS112" s="18"/>
      <c r="WT112" s="18"/>
      <c r="WU112" s="18"/>
      <c r="WV112" s="18"/>
      <c r="WW112" s="18"/>
      <c r="WX112" s="18"/>
      <c r="WY112" s="18"/>
      <c r="WZ112" s="18"/>
      <c r="XA112" s="18"/>
      <c r="XB112" s="18"/>
      <c r="XC112" s="18"/>
      <c r="XD112" s="18"/>
      <c r="XE112" s="18"/>
      <c r="XF112" s="18"/>
      <c r="XG112" s="18"/>
      <c r="XH112" s="18"/>
      <c r="XI112" s="18"/>
      <c r="XJ112" s="18"/>
      <c r="XK112" s="18"/>
      <c r="XL112" s="18"/>
      <c r="XM112" s="18"/>
      <c r="XN112" s="18"/>
      <c r="XO112" s="18"/>
      <c r="XP112" s="18"/>
      <c r="XQ112" s="18"/>
      <c r="XR112" s="18"/>
      <c r="XS112" s="18"/>
      <c r="XT112" s="18"/>
      <c r="XU112" s="18"/>
      <c r="XV112" s="18"/>
      <c r="XW112" s="18"/>
      <c r="XX112" s="18"/>
      <c r="XY112" s="18"/>
      <c r="XZ112" s="18"/>
      <c r="YA112" s="18"/>
      <c r="YB112" s="18"/>
      <c r="YC112" s="18"/>
      <c r="YD112" s="18"/>
      <c r="YE112" s="18"/>
      <c r="YF112" s="18"/>
      <c r="YG112" s="18"/>
      <c r="YH112" s="18"/>
      <c r="YI112" s="18"/>
      <c r="YJ112" s="18"/>
      <c r="YK112" s="18"/>
      <c r="YL112" s="18"/>
      <c r="YM112" s="18"/>
      <c r="YN112" s="18"/>
      <c r="YO112" s="18"/>
      <c r="YP112" s="18"/>
      <c r="YQ112" s="18"/>
      <c r="YR112" s="18"/>
      <c r="YS112" s="18"/>
      <c r="YT112" s="18"/>
      <c r="YU112" s="18"/>
      <c r="YV112" s="18"/>
      <c r="YW112" s="18"/>
      <c r="YX112" s="18"/>
      <c r="YY112" s="18"/>
      <c r="YZ112" s="18"/>
      <c r="ZA112" s="18"/>
      <c r="ZB112" s="18"/>
      <c r="ZC112" s="18"/>
      <c r="ZD112" s="18"/>
      <c r="ZE112" s="18"/>
      <c r="ZF112" s="18"/>
      <c r="ZG112" s="18"/>
      <c r="ZH112" s="18"/>
      <c r="ZI112" s="18"/>
      <c r="ZJ112" s="18"/>
      <c r="ZK112" s="18"/>
      <c r="ZL112" s="18"/>
      <c r="ZM112" s="18"/>
      <c r="ZN112" s="18"/>
      <c r="ZO112" s="18"/>
      <c r="ZP112" s="18"/>
      <c r="ZQ112" s="18"/>
      <c r="ZR112" s="18"/>
      <c r="ZS112" s="18"/>
      <c r="ZT112" s="18"/>
      <c r="ZU112" s="18"/>
      <c r="ZV112" s="18"/>
      <c r="ZW112" s="18"/>
      <c r="ZX112" s="18"/>
      <c r="ZY112" s="18"/>
      <c r="ZZ112" s="18"/>
      <c r="AAA112" s="18"/>
      <c r="AAB112" s="18"/>
      <c r="AAC112" s="18"/>
      <c r="AAD112" s="18"/>
      <c r="AAE112" s="18"/>
      <c r="AAF112" s="18"/>
      <c r="AAG112" s="18"/>
      <c r="AAH112" s="18"/>
      <c r="AAI112" s="18"/>
      <c r="AAJ112" s="18"/>
      <c r="AAK112" s="18"/>
      <c r="AAL112" s="18"/>
      <c r="AAM112" s="18"/>
      <c r="AAN112" s="18"/>
      <c r="AAO112" s="18"/>
      <c r="AAP112" s="18"/>
      <c r="AAQ112" s="18"/>
      <c r="AAR112" s="18"/>
      <c r="AAS112" s="18"/>
      <c r="AAT112" s="18"/>
      <c r="AAU112" s="18"/>
      <c r="AAV112" s="18"/>
      <c r="AAW112" s="18"/>
      <c r="AAX112" s="18"/>
      <c r="AAY112" s="18"/>
      <c r="AAZ112" s="18"/>
      <c r="ABA112" s="18"/>
      <c r="ABB112" s="18"/>
      <c r="ABC112" s="18"/>
      <c r="ABD112" s="18"/>
      <c r="ABE112" s="18"/>
      <c r="ABF112" s="18"/>
      <c r="ABG112" s="18"/>
      <c r="ABH112" s="18"/>
      <c r="ABI112" s="18"/>
      <c r="ABJ112" s="18"/>
      <c r="ABK112" s="18"/>
      <c r="ABL112" s="18"/>
      <c r="ABM112" s="18"/>
      <c r="ABN112" s="18"/>
      <c r="ABO112" s="18"/>
      <c r="ABP112" s="18"/>
      <c r="ABQ112" s="18"/>
      <c r="ABR112" s="18"/>
      <c r="ABS112" s="18"/>
      <c r="ABT112" s="18"/>
      <c r="ABU112" s="18"/>
      <c r="ABV112" s="18"/>
      <c r="ABW112" s="18"/>
      <c r="ABX112" s="18"/>
      <c r="ABY112" s="18"/>
      <c r="ABZ112" s="18"/>
      <c r="ACA112" s="18"/>
      <c r="ACB112" s="18"/>
      <c r="ACC112" s="18"/>
      <c r="ACD112" s="18"/>
      <c r="ACE112" s="18"/>
      <c r="ACF112" s="18"/>
      <c r="ACG112" s="18"/>
      <c r="ACH112" s="18"/>
      <c r="ACI112" s="18"/>
      <c r="ACJ112" s="18"/>
      <c r="ACK112" s="18"/>
      <c r="ACL112" s="18"/>
      <c r="ACM112" s="18"/>
      <c r="ACN112" s="18"/>
      <c r="ACO112" s="18"/>
      <c r="ACP112" s="18"/>
      <c r="ACQ112" s="18"/>
      <c r="ACR112" s="18"/>
      <c r="ACS112" s="18"/>
      <c r="ACT112" s="18"/>
      <c r="ACU112" s="18"/>
      <c r="ACV112" s="18"/>
      <c r="ACW112" s="18"/>
      <c r="ACX112" s="18"/>
      <c r="ACY112" s="18"/>
      <c r="ACZ112" s="18"/>
      <c r="ADA112" s="18"/>
      <c r="ADB112" s="18"/>
      <c r="ADC112" s="18"/>
      <c r="ADD112" s="18"/>
      <c r="ADE112" s="18"/>
      <c r="ADF112" s="18"/>
      <c r="ADG112" s="18"/>
      <c r="ADH112" s="18"/>
      <c r="ADI112" s="18"/>
      <c r="ADJ112" s="18"/>
      <c r="ADK112" s="18"/>
      <c r="ADL112" s="18"/>
      <c r="ADM112" s="18"/>
      <c r="ADN112" s="18"/>
      <c r="ADO112" s="18"/>
      <c r="ADP112" s="18"/>
      <c r="ADQ112" s="18"/>
      <c r="ADR112" s="18"/>
      <c r="ADS112" s="18"/>
      <c r="ADT112" s="18"/>
      <c r="ADU112" s="18"/>
      <c r="ADV112" s="18"/>
      <c r="ADW112" s="18"/>
      <c r="ADX112" s="18"/>
      <c r="ADY112" s="18"/>
      <c r="ADZ112" s="18"/>
      <c r="AEA112" s="18"/>
      <c r="AEB112" s="18"/>
      <c r="AEC112" s="18"/>
      <c r="AED112" s="18"/>
      <c r="AEE112" s="18"/>
      <c r="AEF112" s="18"/>
      <c r="AEG112" s="18"/>
      <c r="AEH112" s="18"/>
      <c r="AEI112" s="18"/>
      <c r="AEJ112" s="18"/>
      <c r="AEK112" s="18"/>
      <c r="AEL112" s="18"/>
      <c r="AEM112" s="18"/>
      <c r="AEN112" s="18"/>
      <c r="AEO112" s="18"/>
      <c r="AEP112" s="18"/>
      <c r="AEQ112" s="18"/>
      <c r="AER112" s="18"/>
      <c r="AES112" s="18"/>
      <c r="AET112" s="18"/>
      <c r="AEU112" s="18"/>
      <c r="AEV112" s="18"/>
      <c r="AEW112" s="18"/>
      <c r="AEX112" s="18"/>
      <c r="AEY112" s="18"/>
      <c r="AEZ112" s="18"/>
      <c r="AFA112" s="18"/>
      <c r="AFB112" s="18"/>
      <c r="AFC112" s="18"/>
      <c r="AFD112" s="18"/>
      <c r="AFE112" s="18"/>
      <c r="AFF112" s="18"/>
      <c r="AFG112" s="18"/>
      <c r="AFH112" s="18"/>
      <c r="AFI112" s="18"/>
      <c r="AFJ112" s="18"/>
      <c r="AFK112" s="18"/>
      <c r="AFL112" s="18"/>
      <c r="AFM112" s="18"/>
      <c r="AFN112" s="18"/>
      <c r="AFO112" s="18"/>
      <c r="AFP112" s="18"/>
      <c r="AFQ112" s="18"/>
      <c r="AFR112" s="18"/>
      <c r="AFS112" s="18"/>
      <c r="AFT112" s="18"/>
      <c r="AFU112" s="18"/>
      <c r="AFV112" s="18"/>
      <c r="AFW112" s="18"/>
      <c r="AFX112" s="18"/>
      <c r="AFY112" s="18"/>
      <c r="AFZ112" s="18"/>
      <c r="AGA112" s="18"/>
      <c r="AGB112" s="18"/>
      <c r="AGC112" s="18"/>
      <c r="AGD112" s="18"/>
      <c r="AGE112" s="18"/>
      <c r="AGF112" s="18"/>
      <c r="AGG112" s="18"/>
      <c r="AGH112" s="18"/>
      <c r="AGI112" s="18"/>
      <c r="AGJ112" s="18"/>
      <c r="AGK112" s="18"/>
      <c r="AGL112" s="18"/>
      <c r="AGM112" s="18"/>
      <c r="AGN112" s="18"/>
      <c r="AGO112" s="18"/>
      <c r="AGP112" s="18"/>
      <c r="AGQ112" s="18"/>
      <c r="AGR112" s="18"/>
      <c r="AGS112" s="18"/>
      <c r="AGT112" s="18"/>
      <c r="AGU112" s="18"/>
      <c r="AGV112" s="18"/>
      <c r="AGW112" s="18"/>
      <c r="AGX112" s="18"/>
      <c r="AGY112" s="18"/>
      <c r="AGZ112" s="18"/>
      <c r="AHA112" s="18"/>
      <c r="AHB112" s="18"/>
      <c r="AHC112" s="18"/>
      <c r="AHD112" s="18"/>
      <c r="AHE112" s="18"/>
      <c r="AHF112" s="18"/>
      <c r="AHG112" s="18"/>
      <c r="AHH112" s="18"/>
      <c r="AHI112" s="18"/>
      <c r="AHJ112" s="18"/>
      <c r="AHK112" s="18"/>
      <c r="AHL112" s="18"/>
      <c r="AHM112" s="18"/>
      <c r="AHN112" s="18"/>
      <c r="AHO112" s="18"/>
      <c r="AHP112" s="18"/>
      <c r="AHQ112" s="18"/>
      <c r="AHR112" s="18"/>
      <c r="AHS112" s="18"/>
      <c r="AHT112" s="18"/>
      <c r="AHU112" s="18"/>
      <c r="AHV112" s="18"/>
      <c r="AHW112" s="18"/>
      <c r="AHX112" s="18"/>
      <c r="AHY112" s="18"/>
      <c r="AHZ112" s="18"/>
      <c r="AIA112" s="18"/>
      <c r="AIB112" s="18"/>
      <c r="AIC112" s="18"/>
      <c r="AID112" s="18"/>
      <c r="AIE112" s="18"/>
      <c r="AIF112" s="18"/>
      <c r="AIG112" s="18"/>
      <c r="AIH112" s="18"/>
      <c r="AII112" s="18"/>
      <c r="AIJ112" s="18"/>
      <c r="AIK112" s="18"/>
      <c r="AIL112" s="18"/>
      <c r="AIM112" s="18"/>
      <c r="AIN112" s="18"/>
      <c r="AIO112" s="18"/>
      <c r="AIP112" s="18"/>
      <c r="AIQ112" s="18"/>
      <c r="AIR112" s="18"/>
      <c r="AIS112" s="18"/>
      <c r="AIT112" s="18"/>
      <c r="AIU112" s="18"/>
      <c r="AIV112" s="18"/>
      <c r="AIW112" s="18"/>
      <c r="AIX112" s="18"/>
      <c r="AIY112" s="18"/>
      <c r="AIZ112" s="18"/>
      <c r="AJA112" s="18"/>
      <c r="AJB112" s="18"/>
      <c r="AJC112" s="18"/>
      <c r="AJD112" s="18"/>
      <c r="AJE112" s="18"/>
      <c r="AJF112" s="18"/>
      <c r="AJG112" s="18"/>
      <c r="AJH112" s="18"/>
      <c r="AJI112" s="18"/>
      <c r="AJJ112" s="18"/>
      <c r="AJK112" s="18"/>
      <c r="AJL112" s="18"/>
      <c r="AJM112" s="18"/>
      <c r="AJN112" s="18"/>
      <c r="AJO112" s="18"/>
      <c r="AJP112" s="18"/>
      <c r="AJQ112" s="18"/>
      <c r="AJR112" s="18"/>
      <c r="AJS112" s="18"/>
      <c r="AJT112" s="18"/>
      <c r="AJU112" s="18"/>
      <c r="AJV112" s="18"/>
      <c r="AJW112" s="18"/>
      <c r="AJX112" s="18"/>
      <c r="AJY112" s="18"/>
      <c r="AJZ112" s="18"/>
      <c r="AKA112" s="18"/>
      <c r="AKB112" s="18"/>
      <c r="AKC112" s="18"/>
      <c r="AKD112" s="18"/>
      <c r="AKE112" s="18"/>
      <c r="AKF112" s="18"/>
      <c r="AKG112" s="18"/>
      <c r="AKH112" s="18"/>
      <c r="AKI112" s="18"/>
      <c r="AKJ112" s="18"/>
      <c r="AKK112" s="18"/>
      <c r="AKL112" s="18"/>
      <c r="AKM112" s="18"/>
      <c r="AKN112" s="18"/>
      <c r="AKO112" s="18"/>
      <c r="AKP112" s="18"/>
      <c r="AKQ112" s="18"/>
      <c r="AKR112" s="18"/>
      <c r="AKS112" s="18"/>
      <c r="AKT112" s="18"/>
      <c r="AKU112" s="18"/>
      <c r="AKV112" s="18"/>
      <c r="AKW112" s="18"/>
      <c r="AKX112" s="18"/>
      <c r="AKY112" s="18"/>
      <c r="AKZ112" s="18"/>
      <c r="ALA112" s="18"/>
      <c r="ALB112" s="18"/>
      <c r="ALC112" s="18"/>
      <c r="ALD112" s="18"/>
      <c r="ALE112" s="18"/>
      <c r="ALF112" s="18"/>
      <c r="ALG112" s="18"/>
      <c r="ALH112" s="18"/>
      <c r="ALI112" s="18"/>
      <c r="ALJ112" s="18"/>
      <c r="ALK112" s="18"/>
      <c r="ALL112" s="18"/>
      <c r="ALM112" s="18"/>
      <c r="ALN112" s="18"/>
      <c r="ALO112" s="18"/>
      <c r="ALP112" s="18"/>
      <c r="ALQ112" s="18"/>
      <c r="ALR112" s="18"/>
      <c r="ALS112" s="18"/>
      <c r="ALT112" s="18"/>
      <c r="ALU112" s="18"/>
      <c r="ALV112" s="18"/>
      <c r="ALW112" s="18"/>
      <c r="ALX112" s="18"/>
      <c r="ALY112" s="18"/>
      <c r="ALZ112" s="18"/>
      <c r="AMA112" s="18"/>
      <c r="AMB112" s="18"/>
      <c r="AMC112" s="18"/>
      <c r="AMD112" s="18"/>
      <c r="AME112" s="18"/>
      <c r="AMF112" s="18"/>
      <c r="AMG112" s="18"/>
      <c r="AMH112" s="18"/>
      <c r="AMI112" s="18"/>
      <c r="AMJ112" s="18"/>
      <c r="AMK112" s="18"/>
      <c r="AML112" s="18"/>
      <c r="AMM112" s="18"/>
      <c r="AMN112" s="18"/>
      <c r="AMO112" s="18"/>
      <c r="AMP112" s="18"/>
    </row>
    <row r="113" spans="2:1030" s="17" customFormat="1" ht="13.8">
      <c r="B113" s="28"/>
      <c r="E113" s="22"/>
      <c r="K113" s="32"/>
      <c r="L113" s="32"/>
      <c r="M113" s="32"/>
      <c r="N113" s="32"/>
      <c r="O113" s="32"/>
      <c r="P113" s="32"/>
      <c r="Q113" s="32"/>
      <c r="JC113" s="18"/>
      <c r="JD113" s="18"/>
      <c r="JE113" s="18"/>
      <c r="JF113" s="18"/>
      <c r="JG113" s="18"/>
      <c r="JH113" s="18"/>
      <c r="JI113" s="18"/>
      <c r="JJ113" s="18"/>
      <c r="JK113" s="18"/>
      <c r="JL113" s="18"/>
      <c r="JM113" s="18"/>
      <c r="JN113" s="18"/>
      <c r="JO113" s="18"/>
      <c r="JP113" s="18"/>
      <c r="JQ113" s="18"/>
      <c r="JR113" s="18"/>
      <c r="JS113" s="18"/>
      <c r="JT113" s="18"/>
      <c r="JU113" s="18"/>
      <c r="JV113" s="18"/>
      <c r="JW113" s="18"/>
      <c r="JX113" s="18"/>
      <c r="JY113" s="18"/>
      <c r="JZ113" s="18"/>
      <c r="KA113" s="18"/>
      <c r="KB113" s="18"/>
      <c r="KC113" s="18"/>
      <c r="KD113" s="18"/>
      <c r="KE113" s="18"/>
      <c r="KF113" s="18"/>
      <c r="KG113" s="18"/>
      <c r="KH113" s="18"/>
      <c r="KI113" s="18"/>
      <c r="KJ113" s="18"/>
      <c r="KK113" s="18"/>
      <c r="KL113" s="18"/>
      <c r="KM113" s="18"/>
      <c r="KN113" s="18"/>
      <c r="KO113" s="18"/>
      <c r="KP113" s="18"/>
      <c r="KQ113" s="18"/>
      <c r="KR113" s="18"/>
      <c r="KS113" s="18"/>
      <c r="KT113" s="18"/>
      <c r="KU113" s="18"/>
      <c r="KV113" s="18"/>
      <c r="KW113" s="18"/>
      <c r="KX113" s="18"/>
      <c r="KY113" s="18"/>
      <c r="KZ113" s="18"/>
      <c r="LA113" s="18"/>
      <c r="LB113" s="18"/>
      <c r="LC113" s="18"/>
      <c r="LD113" s="18"/>
      <c r="LE113" s="18"/>
      <c r="LF113" s="18"/>
      <c r="LG113" s="18"/>
      <c r="LH113" s="18"/>
      <c r="LI113" s="18"/>
      <c r="LJ113" s="18"/>
      <c r="LK113" s="18"/>
      <c r="LL113" s="18"/>
      <c r="LM113" s="18"/>
      <c r="LN113" s="18"/>
      <c r="LO113" s="18"/>
      <c r="LP113" s="18"/>
      <c r="LQ113" s="18"/>
      <c r="LR113" s="18"/>
      <c r="LS113" s="18"/>
      <c r="LT113" s="18"/>
      <c r="LU113" s="18"/>
      <c r="LV113" s="18"/>
      <c r="LW113" s="18"/>
      <c r="LX113" s="18"/>
      <c r="LY113" s="18"/>
      <c r="LZ113" s="18"/>
      <c r="MA113" s="18"/>
      <c r="MB113" s="18"/>
      <c r="MC113" s="18"/>
      <c r="MD113" s="18"/>
      <c r="ME113" s="18"/>
      <c r="MF113" s="18"/>
      <c r="MG113" s="18"/>
      <c r="MH113" s="18"/>
      <c r="MI113" s="18"/>
      <c r="MJ113" s="18"/>
      <c r="MK113" s="18"/>
      <c r="ML113" s="18"/>
      <c r="MM113" s="18"/>
      <c r="MN113" s="18"/>
      <c r="MO113" s="18"/>
      <c r="MP113" s="18"/>
      <c r="MQ113" s="18"/>
      <c r="MR113" s="18"/>
      <c r="MS113" s="18"/>
      <c r="MT113" s="18"/>
      <c r="MU113" s="18"/>
      <c r="MV113" s="18"/>
      <c r="MW113" s="18"/>
      <c r="MX113" s="18"/>
      <c r="MY113" s="18"/>
      <c r="MZ113" s="18"/>
      <c r="NA113" s="18"/>
      <c r="NB113" s="18"/>
      <c r="NC113" s="18"/>
      <c r="ND113" s="18"/>
      <c r="NE113" s="18"/>
      <c r="NF113" s="18"/>
      <c r="NG113" s="18"/>
      <c r="NH113" s="18"/>
      <c r="NI113" s="18"/>
      <c r="NJ113" s="18"/>
      <c r="NK113" s="18"/>
      <c r="NL113" s="18"/>
      <c r="NM113" s="18"/>
      <c r="NN113" s="18"/>
      <c r="NO113" s="18"/>
      <c r="NP113" s="18"/>
      <c r="NQ113" s="18"/>
      <c r="NR113" s="18"/>
      <c r="NS113" s="18"/>
      <c r="NT113" s="18"/>
      <c r="NU113" s="18"/>
      <c r="NV113" s="18"/>
      <c r="NW113" s="18"/>
      <c r="NX113" s="18"/>
      <c r="NY113" s="18"/>
      <c r="NZ113" s="18"/>
      <c r="OA113" s="18"/>
      <c r="OB113" s="18"/>
      <c r="OC113" s="18"/>
      <c r="OD113" s="18"/>
      <c r="OE113" s="18"/>
      <c r="OF113" s="18"/>
      <c r="OG113" s="18"/>
      <c r="OH113" s="18"/>
      <c r="OI113" s="18"/>
      <c r="OJ113" s="18"/>
      <c r="OK113" s="18"/>
      <c r="OL113" s="18"/>
      <c r="OM113" s="18"/>
      <c r="ON113" s="18"/>
      <c r="OO113" s="18"/>
      <c r="OP113" s="18"/>
      <c r="OQ113" s="18"/>
      <c r="OR113" s="18"/>
      <c r="OS113" s="18"/>
      <c r="OT113" s="18"/>
      <c r="OU113" s="18"/>
      <c r="OV113" s="18"/>
      <c r="OW113" s="18"/>
      <c r="OX113" s="18"/>
      <c r="OY113" s="18"/>
      <c r="OZ113" s="18"/>
      <c r="PA113" s="18"/>
      <c r="PB113" s="18"/>
      <c r="PC113" s="18"/>
      <c r="PD113" s="18"/>
      <c r="PE113" s="18"/>
      <c r="PF113" s="18"/>
      <c r="PG113" s="18"/>
      <c r="PH113" s="18"/>
      <c r="PI113" s="18"/>
      <c r="PJ113" s="18"/>
      <c r="PK113" s="18"/>
      <c r="PL113" s="18"/>
      <c r="PM113" s="18"/>
      <c r="PN113" s="18"/>
      <c r="PO113" s="18"/>
      <c r="PP113" s="18"/>
      <c r="PQ113" s="18"/>
      <c r="PR113" s="18"/>
      <c r="PS113" s="18"/>
      <c r="PT113" s="18"/>
      <c r="PU113" s="18"/>
      <c r="PV113" s="18"/>
      <c r="PW113" s="18"/>
      <c r="PX113" s="18"/>
      <c r="PY113" s="18"/>
      <c r="PZ113" s="18"/>
      <c r="QA113" s="18"/>
      <c r="QB113" s="18"/>
      <c r="QC113" s="18"/>
      <c r="QD113" s="18"/>
      <c r="QE113" s="18"/>
      <c r="QF113" s="18"/>
      <c r="QG113" s="18"/>
      <c r="QH113" s="18"/>
      <c r="QI113" s="18"/>
      <c r="QJ113" s="18"/>
      <c r="QK113" s="18"/>
      <c r="QL113" s="18"/>
      <c r="QM113" s="18"/>
      <c r="QN113" s="18"/>
      <c r="QO113" s="18"/>
      <c r="QP113" s="18"/>
      <c r="QQ113" s="18"/>
      <c r="QR113" s="18"/>
      <c r="QS113" s="18"/>
      <c r="QT113" s="18"/>
      <c r="QU113" s="18"/>
      <c r="QV113" s="18"/>
      <c r="QW113" s="18"/>
      <c r="QX113" s="18"/>
      <c r="QY113" s="18"/>
      <c r="QZ113" s="18"/>
      <c r="RA113" s="18"/>
      <c r="RB113" s="18"/>
      <c r="RC113" s="18"/>
      <c r="RD113" s="18"/>
      <c r="RE113" s="18"/>
      <c r="RF113" s="18"/>
      <c r="RG113" s="18"/>
      <c r="RH113" s="18"/>
      <c r="RI113" s="18"/>
      <c r="RJ113" s="18"/>
      <c r="RK113" s="18"/>
      <c r="RL113" s="18"/>
      <c r="RM113" s="18"/>
      <c r="RN113" s="18"/>
      <c r="RO113" s="18"/>
      <c r="RP113" s="18"/>
      <c r="RQ113" s="18"/>
      <c r="RR113" s="18"/>
      <c r="RS113" s="18"/>
      <c r="RT113" s="18"/>
      <c r="RU113" s="18"/>
      <c r="RV113" s="18"/>
      <c r="RW113" s="18"/>
      <c r="RX113" s="18"/>
      <c r="RY113" s="18"/>
      <c r="RZ113" s="18"/>
      <c r="SA113" s="18"/>
      <c r="SB113" s="18"/>
      <c r="SC113" s="18"/>
      <c r="SD113" s="18"/>
      <c r="SE113" s="18"/>
      <c r="SF113" s="18"/>
      <c r="SG113" s="18"/>
      <c r="SH113" s="18"/>
      <c r="SI113" s="18"/>
      <c r="SJ113" s="18"/>
      <c r="SK113" s="18"/>
      <c r="SL113" s="18"/>
      <c r="SM113" s="18"/>
      <c r="SN113" s="18"/>
      <c r="SO113" s="18"/>
      <c r="SP113" s="18"/>
      <c r="SQ113" s="18"/>
      <c r="SR113" s="18"/>
      <c r="SS113" s="18"/>
      <c r="ST113" s="18"/>
      <c r="SU113" s="18"/>
      <c r="SV113" s="18"/>
      <c r="SW113" s="18"/>
      <c r="SX113" s="18"/>
      <c r="SY113" s="18"/>
      <c r="SZ113" s="18"/>
      <c r="TA113" s="18"/>
      <c r="TB113" s="18"/>
      <c r="TC113" s="18"/>
      <c r="TD113" s="18"/>
      <c r="TE113" s="18"/>
      <c r="TF113" s="18"/>
      <c r="TG113" s="18"/>
      <c r="TH113" s="18"/>
      <c r="TI113" s="18"/>
      <c r="TJ113" s="18"/>
      <c r="TK113" s="18"/>
      <c r="TL113" s="18"/>
      <c r="TM113" s="18"/>
      <c r="TN113" s="18"/>
      <c r="TO113" s="18"/>
      <c r="TP113" s="18"/>
      <c r="TQ113" s="18"/>
      <c r="TR113" s="18"/>
      <c r="TS113" s="18"/>
      <c r="TT113" s="18"/>
      <c r="TU113" s="18"/>
      <c r="TV113" s="18"/>
      <c r="TW113" s="18"/>
      <c r="TX113" s="18"/>
      <c r="TY113" s="18"/>
      <c r="TZ113" s="18"/>
      <c r="UA113" s="18"/>
      <c r="UB113" s="18"/>
      <c r="UC113" s="18"/>
      <c r="UD113" s="18"/>
      <c r="UE113" s="18"/>
      <c r="UF113" s="18"/>
      <c r="UG113" s="18"/>
      <c r="UH113" s="18"/>
      <c r="UI113" s="18"/>
      <c r="UJ113" s="18"/>
      <c r="UK113" s="18"/>
      <c r="UL113" s="18"/>
      <c r="UM113" s="18"/>
      <c r="UN113" s="18"/>
      <c r="UO113" s="18"/>
      <c r="UP113" s="18"/>
      <c r="UQ113" s="18"/>
      <c r="UR113" s="18"/>
      <c r="US113" s="18"/>
      <c r="UT113" s="18"/>
      <c r="UU113" s="18"/>
      <c r="UV113" s="18"/>
      <c r="UW113" s="18"/>
      <c r="UX113" s="18"/>
      <c r="UY113" s="18"/>
      <c r="UZ113" s="18"/>
      <c r="VA113" s="18"/>
      <c r="VB113" s="18"/>
      <c r="VC113" s="18"/>
      <c r="VD113" s="18"/>
      <c r="VE113" s="18"/>
      <c r="VF113" s="18"/>
      <c r="VG113" s="18"/>
      <c r="VH113" s="18"/>
      <c r="VI113" s="18"/>
      <c r="VJ113" s="18"/>
      <c r="VK113" s="18"/>
      <c r="VL113" s="18"/>
      <c r="VM113" s="18"/>
      <c r="VN113" s="18"/>
      <c r="VO113" s="18"/>
      <c r="VP113" s="18"/>
      <c r="VQ113" s="18"/>
      <c r="VR113" s="18"/>
      <c r="VS113" s="18"/>
      <c r="VT113" s="18"/>
      <c r="VU113" s="18"/>
      <c r="VV113" s="18"/>
      <c r="VW113" s="18"/>
      <c r="VX113" s="18"/>
      <c r="VY113" s="18"/>
      <c r="VZ113" s="18"/>
      <c r="WA113" s="18"/>
      <c r="WB113" s="18"/>
      <c r="WC113" s="18"/>
      <c r="WD113" s="18"/>
      <c r="WE113" s="18"/>
      <c r="WF113" s="18"/>
      <c r="WG113" s="18"/>
      <c r="WH113" s="18"/>
      <c r="WI113" s="18"/>
      <c r="WJ113" s="18"/>
      <c r="WK113" s="18"/>
      <c r="WL113" s="18"/>
      <c r="WM113" s="18"/>
      <c r="WN113" s="18"/>
      <c r="WO113" s="18"/>
      <c r="WP113" s="18"/>
      <c r="WQ113" s="18"/>
      <c r="WR113" s="18"/>
      <c r="WS113" s="18"/>
      <c r="WT113" s="18"/>
      <c r="WU113" s="18"/>
      <c r="WV113" s="18"/>
      <c r="WW113" s="18"/>
      <c r="WX113" s="18"/>
      <c r="WY113" s="18"/>
      <c r="WZ113" s="18"/>
      <c r="XA113" s="18"/>
      <c r="XB113" s="18"/>
      <c r="XC113" s="18"/>
      <c r="XD113" s="18"/>
      <c r="XE113" s="18"/>
      <c r="XF113" s="18"/>
      <c r="XG113" s="18"/>
      <c r="XH113" s="18"/>
      <c r="XI113" s="18"/>
      <c r="XJ113" s="18"/>
      <c r="XK113" s="18"/>
      <c r="XL113" s="18"/>
      <c r="XM113" s="18"/>
      <c r="XN113" s="18"/>
      <c r="XO113" s="18"/>
      <c r="XP113" s="18"/>
      <c r="XQ113" s="18"/>
      <c r="XR113" s="18"/>
      <c r="XS113" s="18"/>
      <c r="XT113" s="18"/>
      <c r="XU113" s="18"/>
      <c r="XV113" s="18"/>
      <c r="XW113" s="18"/>
      <c r="XX113" s="18"/>
      <c r="XY113" s="18"/>
      <c r="XZ113" s="18"/>
      <c r="YA113" s="18"/>
      <c r="YB113" s="18"/>
      <c r="YC113" s="18"/>
      <c r="YD113" s="18"/>
      <c r="YE113" s="18"/>
      <c r="YF113" s="18"/>
      <c r="YG113" s="18"/>
      <c r="YH113" s="18"/>
      <c r="YI113" s="18"/>
      <c r="YJ113" s="18"/>
      <c r="YK113" s="18"/>
      <c r="YL113" s="18"/>
      <c r="YM113" s="18"/>
      <c r="YN113" s="18"/>
      <c r="YO113" s="18"/>
      <c r="YP113" s="18"/>
      <c r="YQ113" s="18"/>
      <c r="YR113" s="18"/>
      <c r="YS113" s="18"/>
      <c r="YT113" s="18"/>
      <c r="YU113" s="18"/>
      <c r="YV113" s="18"/>
      <c r="YW113" s="18"/>
      <c r="YX113" s="18"/>
      <c r="YY113" s="18"/>
      <c r="YZ113" s="18"/>
      <c r="ZA113" s="18"/>
      <c r="ZB113" s="18"/>
      <c r="ZC113" s="18"/>
      <c r="ZD113" s="18"/>
      <c r="ZE113" s="18"/>
      <c r="ZF113" s="18"/>
      <c r="ZG113" s="18"/>
      <c r="ZH113" s="18"/>
      <c r="ZI113" s="18"/>
      <c r="ZJ113" s="18"/>
      <c r="ZK113" s="18"/>
      <c r="ZL113" s="18"/>
      <c r="ZM113" s="18"/>
      <c r="ZN113" s="18"/>
      <c r="ZO113" s="18"/>
      <c r="ZP113" s="18"/>
      <c r="ZQ113" s="18"/>
      <c r="ZR113" s="18"/>
      <c r="ZS113" s="18"/>
      <c r="ZT113" s="18"/>
      <c r="ZU113" s="18"/>
      <c r="ZV113" s="18"/>
      <c r="ZW113" s="18"/>
      <c r="ZX113" s="18"/>
      <c r="ZY113" s="18"/>
      <c r="ZZ113" s="18"/>
      <c r="AAA113" s="18"/>
      <c r="AAB113" s="18"/>
      <c r="AAC113" s="18"/>
      <c r="AAD113" s="18"/>
      <c r="AAE113" s="18"/>
      <c r="AAF113" s="18"/>
      <c r="AAG113" s="18"/>
      <c r="AAH113" s="18"/>
      <c r="AAI113" s="18"/>
      <c r="AAJ113" s="18"/>
      <c r="AAK113" s="18"/>
      <c r="AAL113" s="18"/>
      <c r="AAM113" s="18"/>
      <c r="AAN113" s="18"/>
      <c r="AAO113" s="18"/>
      <c r="AAP113" s="18"/>
      <c r="AAQ113" s="18"/>
      <c r="AAR113" s="18"/>
      <c r="AAS113" s="18"/>
      <c r="AAT113" s="18"/>
      <c r="AAU113" s="18"/>
      <c r="AAV113" s="18"/>
      <c r="AAW113" s="18"/>
      <c r="AAX113" s="18"/>
      <c r="AAY113" s="18"/>
      <c r="AAZ113" s="18"/>
      <c r="ABA113" s="18"/>
      <c r="ABB113" s="18"/>
      <c r="ABC113" s="18"/>
      <c r="ABD113" s="18"/>
      <c r="ABE113" s="18"/>
      <c r="ABF113" s="18"/>
      <c r="ABG113" s="18"/>
      <c r="ABH113" s="18"/>
      <c r="ABI113" s="18"/>
      <c r="ABJ113" s="18"/>
      <c r="ABK113" s="18"/>
      <c r="ABL113" s="18"/>
      <c r="ABM113" s="18"/>
      <c r="ABN113" s="18"/>
      <c r="ABO113" s="18"/>
      <c r="ABP113" s="18"/>
      <c r="ABQ113" s="18"/>
      <c r="ABR113" s="18"/>
      <c r="ABS113" s="18"/>
      <c r="ABT113" s="18"/>
      <c r="ABU113" s="18"/>
      <c r="ABV113" s="18"/>
      <c r="ABW113" s="18"/>
      <c r="ABX113" s="18"/>
      <c r="ABY113" s="18"/>
      <c r="ABZ113" s="18"/>
      <c r="ACA113" s="18"/>
      <c r="ACB113" s="18"/>
      <c r="ACC113" s="18"/>
      <c r="ACD113" s="18"/>
      <c r="ACE113" s="18"/>
      <c r="ACF113" s="18"/>
      <c r="ACG113" s="18"/>
      <c r="ACH113" s="18"/>
      <c r="ACI113" s="18"/>
      <c r="ACJ113" s="18"/>
      <c r="ACK113" s="18"/>
      <c r="ACL113" s="18"/>
      <c r="ACM113" s="18"/>
      <c r="ACN113" s="18"/>
      <c r="ACO113" s="18"/>
      <c r="ACP113" s="18"/>
      <c r="ACQ113" s="18"/>
      <c r="ACR113" s="18"/>
      <c r="ACS113" s="18"/>
      <c r="ACT113" s="18"/>
      <c r="ACU113" s="18"/>
      <c r="ACV113" s="18"/>
      <c r="ACW113" s="18"/>
      <c r="ACX113" s="18"/>
      <c r="ACY113" s="18"/>
      <c r="ACZ113" s="18"/>
      <c r="ADA113" s="18"/>
      <c r="ADB113" s="18"/>
      <c r="ADC113" s="18"/>
      <c r="ADD113" s="18"/>
      <c r="ADE113" s="18"/>
      <c r="ADF113" s="18"/>
      <c r="ADG113" s="18"/>
      <c r="ADH113" s="18"/>
      <c r="ADI113" s="18"/>
      <c r="ADJ113" s="18"/>
      <c r="ADK113" s="18"/>
      <c r="ADL113" s="18"/>
      <c r="ADM113" s="18"/>
      <c r="ADN113" s="18"/>
      <c r="ADO113" s="18"/>
      <c r="ADP113" s="18"/>
      <c r="ADQ113" s="18"/>
      <c r="ADR113" s="18"/>
      <c r="ADS113" s="18"/>
      <c r="ADT113" s="18"/>
      <c r="ADU113" s="18"/>
      <c r="ADV113" s="18"/>
      <c r="ADW113" s="18"/>
      <c r="ADX113" s="18"/>
      <c r="ADY113" s="18"/>
      <c r="ADZ113" s="18"/>
      <c r="AEA113" s="18"/>
      <c r="AEB113" s="18"/>
      <c r="AEC113" s="18"/>
      <c r="AED113" s="18"/>
      <c r="AEE113" s="18"/>
      <c r="AEF113" s="18"/>
      <c r="AEG113" s="18"/>
      <c r="AEH113" s="18"/>
      <c r="AEI113" s="18"/>
      <c r="AEJ113" s="18"/>
      <c r="AEK113" s="18"/>
      <c r="AEL113" s="18"/>
      <c r="AEM113" s="18"/>
      <c r="AEN113" s="18"/>
      <c r="AEO113" s="18"/>
      <c r="AEP113" s="18"/>
      <c r="AEQ113" s="18"/>
      <c r="AER113" s="18"/>
      <c r="AES113" s="18"/>
      <c r="AET113" s="18"/>
      <c r="AEU113" s="18"/>
      <c r="AEV113" s="18"/>
      <c r="AEW113" s="18"/>
      <c r="AEX113" s="18"/>
      <c r="AEY113" s="18"/>
      <c r="AEZ113" s="18"/>
      <c r="AFA113" s="18"/>
      <c r="AFB113" s="18"/>
      <c r="AFC113" s="18"/>
      <c r="AFD113" s="18"/>
      <c r="AFE113" s="18"/>
      <c r="AFF113" s="18"/>
      <c r="AFG113" s="18"/>
      <c r="AFH113" s="18"/>
      <c r="AFI113" s="18"/>
      <c r="AFJ113" s="18"/>
      <c r="AFK113" s="18"/>
      <c r="AFL113" s="18"/>
      <c r="AFM113" s="18"/>
      <c r="AFN113" s="18"/>
      <c r="AFO113" s="18"/>
      <c r="AFP113" s="18"/>
      <c r="AFQ113" s="18"/>
      <c r="AFR113" s="18"/>
      <c r="AFS113" s="18"/>
      <c r="AFT113" s="18"/>
      <c r="AFU113" s="18"/>
      <c r="AFV113" s="18"/>
      <c r="AFW113" s="18"/>
      <c r="AFX113" s="18"/>
      <c r="AFY113" s="18"/>
      <c r="AFZ113" s="18"/>
      <c r="AGA113" s="18"/>
      <c r="AGB113" s="18"/>
      <c r="AGC113" s="18"/>
      <c r="AGD113" s="18"/>
      <c r="AGE113" s="18"/>
      <c r="AGF113" s="18"/>
      <c r="AGG113" s="18"/>
      <c r="AGH113" s="18"/>
      <c r="AGI113" s="18"/>
      <c r="AGJ113" s="18"/>
      <c r="AGK113" s="18"/>
      <c r="AGL113" s="18"/>
      <c r="AGM113" s="18"/>
      <c r="AGN113" s="18"/>
      <c r="AGO113" s="18"/>
      <c r="AGP113" s="18"/>
      <c r="AGQ113" s="18"/>
      <c r="AGR113" s="18"/>
      <c r="AGS113" s="18"/>
      <c r="AGT113" s="18"/>
      <c r="AGU113" s="18"/>
      <c r="AGV113" s="18"/>
      <c r="AGW113" s="18"/>
      <c r="AGX113" s="18"/>
      <c r="AGY113" s="18"/>
      <c r="AGZ113" s="18"/>
      <c r="AHA113" s="18"/>
      <c r="AHB113" s="18"/>
      <c r="AHC113" s="18"/>
      <c r="AHD113" s="18"/>
      <c r="AHE113" s="18"/>
      <c r="AHF113" s="18"/>
      <c r="AHG113" s="18"/>
      <c r="AHH113" s="18"/>
      <c r="AHI113" s="18"/>
      <c r="AHJ113" s="18"/>
      <c r="AHK113" s="18"/>
      <c r="AHL113" s="18"/>
      <c r="AHM113" s="18"/>
      <c r="AHN113" s="18"/>
      <c r="AHO113" s="18"/>
      <c r="AHP113" s="18"/>
      <c r="AHQ113" s="18"/>
      <c r="AHR113" s="18"/>
      <c r="AHS113" s="18"/>
      <c r="AHT113" s="18"/>
      <c r="AHU113" s="18"/>
      <c r="AHV113" s="18"/>
      <c r="AHW113" s="18"/>
      <c r="AHX113" s="18"/>
      <c r="AHY113" s="18"/>
      <c r="AHZ113" s="18"/>
      <c r="AIA113" s="18"/>
      <c r="AIB113" s="18"/>
      <c r="AIC113" s="18"/>
      <c r="AID113" s="18"/>
      <c r="AIE113" s="18"/>
      <c r="AIF113" s="18"/>
      <c r="AIG113" s="18"/>
      <c r="AIH113" s="18"/>
      <c r="AII113" s="18"/>
      <c r="AIJ113" s="18"/>
      <c r="AIK113" s="18"/>
      <c r="AIL113" s="18"/>
      <c r="AIM113" s="18"/>
      <c r="AIN113" s="18"/>
      <c r="AIO113" s="18"/>
      <c r="AIP113" s="18"/>
      <c r="AIQ113" s="18"/>
      <c r="AIR113" s="18"/>
      <c r="AIS113" s="18"/>
      <c r="AIT113" s="18"/>
      <c r="AIU113" s="18"/>
      <c r="AIV113" s="18"/>
      <c r="AIW113" s="18"/>
      <c r="AIX113" s="18"/>
      <c r="AIY113" s="18"/>
      <c r="AIZ113" s="18"/>
      <c r="AJA113" s="18"/>
      <c r="AJB113" s="18"/>
      <c r="AJC113" s="18"/>
      <c r="AJD113" s="18"/>
      <c r="AJE113" s="18"/>
      <c r="AJF113" s="18"/>
      <c r="AJG113" s="18"/>
      <c r="AJH113" s="18"/>
      <c r="AJI113" s="18"/>
      <c r="AJJ113" s="18"/>
      <c r="AJK113" s="18"/>
      <c r="AJL113" s="18"/>
      <c r="AJM113" s="18"/>
      <c r="AJN113" s="18"/>
      <c r="AJO113" s="18"/>
      <c r="AJP113" s="18"/>
      <c r="AJQ113" s="18"/>
      <c r="AJR113" s="18"/>
      <c r="AJS113" s="18"/>
      <c r="AJT113" s="18"/>
      <c r="AJU113" s="18"/>
      <c r="AJV113" s="18"/>
      <c r="AJW113" s="18"/>
      <c r="AJX113" s="18"/>
      <c r="AJY113" s="18"/>
      <c r="AJZ113" s="18"/>
      <c r="AKA113" s="18"/>
      <c r="AKB113" s="18"/>
      <c r="AKC113" s="18"/>
      <c r="AKD113" s="18"/>
      <c r="AKE113" s="18"/>
      <c r="AKF113" s="18"/>
      <c r="AKG113" s="18"/>
      <c r="AKH113" s="18"/>
      <c r="AKI113" s="18"/>
      <c r="AKJ113" s="18"/>
      <c r="AKK113" s="18"/>
      <c r="AKL113" s="18"/>
      <c r="AKM113" s="18"/>
      <c r="AKN113" s="18"/>
      <c r="AKO113" s="18"/>
      <c r="AKP113" s="18"/>
      <c r="AKQ113" s="18"/>
      <c r="AKR113" s="18"/>
      <c r="AKS113" s="18"/>
      <c r="AKT113" s="18"/>
      <c r="AKU113" s="18"/>
      <c r="AKV113" s="18"/>
      <c r="AKW113" s="18"/>
      <c r="AKX113" s="18"/>
      <c r="AKY113" s="18"/>
      <c r="AKZ113" s="18"/>
      <c r="ALA113" s="18"/>
      <c r="ALB113" s="18"/>
      <c r="ALC113" s="18"/>
      <c r="ALD113" s="18"/>
      <c r="ALE113" s="18"/>
      <c r="ALF113" s="18"/>
      <c r="ALG113" s="18"/>
      <c r="ALH113" s="18"/>
      <c r="ALI113" s="18"/>
      <c r="ALJ113" s="18"/>
      <c r="ALK113" s="18"/>
      <c r="ALL113" s="18"/>
      <c r="ALM113" s="18"/>
      <c r="ALN113" s="18"/>
      <c r="ALO113" s="18"/>
      <c r="ALP113" s="18"/>
      <c r="ALQ113" s="18"/>
      <c r="ALR113" s="18"/>
      <c r="ALS113" s="18"/>
      <c r="ALT113" s="18"/>
      <c r="ALU113" s="18"/>
      <c r="ALV113" s="18"/>
      <c r="ALW113" s="18"/>
      <c r="ALX113" s="18"/>
      <c r="ALY113" s="18"/>
      <c r="ALZ113" s="18"/>
      <c r="AMA113" s="18"/>
      <c r="AMB113" s="18"/>
      <c r="AMC113" s="18"/>
      <c r="AMD113" s="18"/>
      <c r="AME113" s="18"/>
      <c r="AMF113" s="18"/>
      <c r="AMG113" s="18"/>
      <c r="AMH113" s="18"/>
      <c r="AMI113" s="18"/>
      <c r="AMJ113" s="18"/>
      <c r="AMK113" s="18"/>
      <c r="AML113" s="18"/>
      <c r="AMM113" s="18"/>
      <c r="AMN113" s="18"/>
      <c r="AMO113" s="18"/>
      <c r="AMP113" s="18"/>
    </row>
    <row r="114" spans="2:1030" s="17" customFormat="1" ht="13.8">
      <c r="B114" s="28"/>
      <c r="E114" s="22"/>
      <c r="K114" s="32"/>
      <c r="L114" s="32"/>
      <c r="M114" s="32"/>
      <c r="N114" s="32"/>
      <c r="O114" s="32"/>
      <c r="P114" s="32"/>
      <c r="Q114" s="32"/>
      <c r="JC114" s="18"/>
      <c r="JD114" s="18"/>
      <c r="JE114" s="18"/>
      <c r="JF114" s="18"/>
      <c r="JG114" s="18"/>
      <c r="JH114" s="18"/>
      <c r="JI114" s="18"/>
      <c r="JJ114" s="18"/>
      <c r="JK114" s="18"/>
      <c r="JL114" s="18"/>
      <c r="JM114" s="18"/>
      <c r="JN114" s="18"/>
      <c r="JO114" s="18"/>
      <c r="JP114" s="18"/>
      <c r="JQ114" s="18"/>
      <c r="JR114" s="18"/>
      <c r="JS114" s="18"/>
      <c r="JT114" s="18"/>
      <c r="JU114" s="18"/>
      <c r="JV114" s="18"/>
      <c r="JW114" s="18"/>
      <c r="JX114" s="18"/>
      <c r="JY114" s="18"/>
      <c r="JZ114" s="18"/>
      <c r="KA114" s="18"/>
      <c r="KB114" s="18"/>
      <c r="KC114" s="18"/>
      <c r="KD114" s="18"/>
      <c r="KE114" s="18"/>
      <c r="KF114" s="18"/>
      <c r="KG114" s="18"/>
      <c r="KH114" s="18"/>
      <c r="KI114" s="18"/>
      <c r="KJ114" s="18"/>
      <c r="KK114" s="18"/>
      <c r="KL114" s="18"/>
      <c r="KM114" s="18"/>
      <c r="KN114" s="18"/>
      <c r="KO114" s="18"/>
      <c r="KP114" s="18"/>
      <c r="KQ114" s="18"/>
      <c r="KR114" s="18"/>
      <c r="KS114" s="18"/>
      <c r="KT114" s="18"/>
      <c r="KU114" s="18"/>
      <c r="KV114" s="18"/>
      <c r="KW114" s="18"/>
      <c r="KX114" s="18"/>
      <c r="KY114" s="18"/>
      <c r="KZ114" s="18"/>
      <c r="LA114" s="18"/>
      <c r="LB114" s="18"/>
      <c r="LC114" s="18"/>
      <c r="LD114" s="18"/>
      <c r="LE114" s="18"/>
      <c r="LF114" s="18"/>
      <c r="LG114" s="18"/>
      <c r="LH114" s="18"/>
      <c r="LI114" s="18"/>
      <c r="LJ114" s="18"/>
      <c r="LK114" s="18"/>
      <c r="LL114" s="18"/>
      <c r="LM114" s="18"/>
      <c r="LN114" s="18"/>
      <c r="LO114" s="18"/>
      <c r="LP114" s="18"/>
      <c r="LQ114" s="18"/>
      <c r="LR114" s="18"/>
      <c r="LS114" s="18"/>
      <c r="LT114" s="18"/>
      <c r="LU114" s="18"/>
      <c r="LV114" s="18"/>
      <c r="LW114" s="18"/>
      <c r="LX114" s="18"/>
      <c r="LY114" s="18"/>
      <c r="LZ114" s="18"/>
      <c r="MA114" s="18"/>
      <c r="MB114" s="18"/>
      <c r="MC114" s="18"/>
      <c r="MD114" s="18"/>
      <c r="ME114" s="18"/>
      <c r="MF114" s="18"/>
      <c r="MG114" s="18"/>
      <c r="MH114" s="18"/>
      <c r="MI114" s="18"/>
      <c r="MJ114" s="18"/>
      <c r="MK114" s="18"/>
      <c r="ML114" s="18"/>
      <c r="MM114" s="18"/>
      <c r="MN114" s="18"/>
      <c r="MO114" s="18"/>
      <c r="MP114" s="18"/>
      <c r="MQ114" s="18"/>
      <c r="MR114" s="18"/>
      <c r="MS114" s="18"/>
      <c r="MT114" s="18"/>
      <c r="MU114" s="18"/>
      <c r="MV114" s="18"/>
      <c r="MW114" s="18"/>
      <c r="MX114" s="18"/>
      <c r="MY114" s="18"/>
      <c r="MZ114" s="18"/>
      <c r="NA114" s="18"/>
      <c r="NB114" s="18"/>
      <c r="NC114" s="18"/>
      <c r="ND114" s="18"/>
      <c r="NE114" s="18"/>
      <c r="NF114" s="18"/>
      <c r="NG114" s="18"/>
      <c r="NH114" s="18"/>
      <c r="NI114" s="18"/>
      <c r="NJ114" s="18"/>
      <c r="NK114" s="18"/>
      <c r="NL114" s="18"/>
      <c r="NM114" s="18"/>
      <c r="NN114" s="18"/>
      <c r="NO114" s="18"/>
      <c r="NP114" s="18"/>
      <c r="NQ114" s="18"/>
      <c r="NR114" s="18"/>
      <c r="NS114" s="18"/>
      <c r="NT114" s="18"/>
      <c r="NU114" s="18"/>
      <c r="NV114" s="18"/>
      <c r="NW114" s="18"/>
      <c r="NX114" s="18"/>
      <c r="NY114" s="18"/>
      <c r="NZ114" s="18"/>
      <c r="OA114" s="18"/>
      <c r="OB114" s="18"/>
      <c r="OC114" s="18"/>
      <c r="OD114" s="18"/>
      <c r="OE114" s="18"/>
      <c r="OF114" s="18"/>
      <c r="OG114" s="18"/>
      <c r="OH114" s="18"/>
      <c r="OI114" s="18"/>
      <c r="OJ114" s="18"/>
      <c r="OK114" s="18"/>
      <c r="OL114" s="18"/>
      <c r="OM114" s="18"/>
      <c r="ON114" s="18"/>
      <c r="OO114" s="18"/>
      <c r="OP114" s="18"/>
      <c r="OQ114" s="18"/>
      <c r="OR114" s="18"/>
      <c r="OS114" s="18"/>
      <c r="OT114" s="18"/>
      <c r="OU114" s="18"/>
      <c r="OV114" s="18"/>
      <c r="OW114" s="18"/>
      <c r="OX114" s="18"/>
      <c r="OY114" s="18"/>
      <c r="OZ114" s="18"/>
      <c r="PA114" s="18"/>
      <c r="PB114" s="18"/>
      <c r="PC114" s="18"/>
      <c r="PD114" s="18"/>
      <c r="PE114" s="18"/>
      <c r="PF114" s="18"/>
      <c r="PG114" s="18"/>
      <c r="PH114" s="18"/>
      <c r="PI114" s="18"/>
      <c r="PJ114" s="18"/>
      <c r="PK114" s="18"/>
      <c r="PL114" s="18"/>
      <c r="PM114" s="18"/>
      <c r="PN114" s="18"/>
      <c r="PO114" s="18"/>
      <c r="PP114" s="18"/>
      <c r="PQ114" s="18"/>
      <c r="PR114" s="18"/>
      <c r="PS114" s="18"/>
      <c r="PT114" s="18"/>
      <c r="PU114" s="18"/>
      <c r="PV114" s="18"/>
      <c r="PW114" s="18"/>
      <c r="PX114" s="18"/>
      <c r="PY114" s="18"/>
      <c r="PZ114" s="18"/>
      <c r="QA114" s="18"/>
      <c r="QB114" s="18"/>
      <c r="QC114" s="18"/>
      <c r="QD114" s="18"/>
      <c r="QE114" s="18"/>
      <c r="QF114" s="18"/>
      <c r="QG114" s="18"/>
      <c r="QH114" s="18"/>
      <c r="QI114" s="18"/>
      <c r="QJ114" s="18"/>
      <c r="QK114" s="18"/>
      <c r="QL114" s="18"/>
      <c r="QM114" s="18"/>
      <c r="QN114" s="18"/>
      <c r="QO114" s="18"/>
      <c r="QP114" s="18"/>
      <c r="QQ114" s="18"/>
      <c r="QR114" s="18"/>
      <c r="QS114" s="18"/>
      <c r="QT114" s="18"/>
      <c r="QU114" s="18"/>
      <c r="QV114" s="18"/>
      <c r="QW114" s="18"/>
      <c r="QX114" s="18"/>
      <c r="QY114" s="18"/>
      <c r="QZ114" s="18"/>
      <c r="RA114" s="18"/>
      <c r="RB114" s="18"/>
      <c r="RC114" s="18"/>
      <c r="RD114" s="18"/>
      <c r="RE114" s="18"/>
      <c r="RF114" s="18"/>
      <c r="RG114" s="18"/>
      <c r="RH114" s="18"/>
      <c r="RI114" s="18"/>
      <c r="RJ114" s="18"/>
      <c r="RK114" s="18"/>
      <c r="RL114" s="18"/>
      <c r="RM114" s="18"/>
      <c r="RN114" s="18"/>
      <c r="RO114" s="18"/>
      <c r="RP114" s="18"/>
      <c r="RQ114" s="18"/>
      <c r="RR114" s="18"/>
      <c r="RS114" s="18"/>
      <c r="RT114" s="18"/>
      <c r="RU114" s="18"/>
      <c r="RV114" s="18"/>
      <c r="RW114" s="18"/>
      <c r="RX114" s="18"/>
      <c r="RY114" s="18"/>
      <c r="RZ114" s="18"/>
      <c r="SA114" s="18"/>
      <c r="SB114" s="18"/>
      <c r="SC114" s="18"/>
      <c r="SD114" s="18"/>
      <c r="SE114" s="18"/>
      <c r="SF114" s="18"/>
      <c r="SG114" s="18"/>
      <c r="SH114" s="18"/>
      <c r="SI114" s="18"/>
      <c r="SJ114" s="18"/>
      <c r="SK114" s="18"/>
      <c r="SL114" s="18"/>
      <c r="SM114" s="18"/>
      <c r="SN114" s="18"/>
      <c r="SO114" s="18"/>
      <c r="SP114" s="18"/>
      <c r="SQ114" s="18"/>
      <c r="SR114" s="18"/>
      <c r="SS114" s="18"/>
      <c r="ST114" s="18"/>
      <c r="SU114" s="18"/>
      <c r="SV114" s="18"/>
      <c r="SW114" s="18"/>
      <c r="SX114" s="18"/>
      <c r="SY114" s="18"/>
      <c r="SZ114" s="18"/>
      <c r="TA114" s="18"/>
      <c r="TB114" s="18"/>
      <c r="TC114" s="18"/>
      <c r="TD114" s="18"/>
      <c r="TE114" s="18"/>
      <c r="TF114" s="18"/>
      <c r="TG114" s="18"/>
      <c r="TH114" s="18"/>
      <c r="TI114" s="18"/>
      <c r="TJ114" s="18"/>
      <c r="TK114" s="18"/>
      <c r="TL114" s="18"/>
      <c r="TM114" s="18"/>
      <c r="TN114" s="18"/>
      <c r="TO114" s="18"/>
      <c r="TP114" s="18"/>
      <c r="TQ114" s="18"/>
      <c r="TR114" s="18"/>
      <c r="TS114" s="18"/>
      <c r="TT114" s="18"/>
      <c r="TU114" s="18"/>
      <c r="TV114" s="18"/>
      <c r="TW114" s="18"/>
      <c r="TX114" s="18"/>
      <c r="TY114" s="18"/>
      <c r="TZ114" s="18"/>
      <c r="UA114" s="18"/>
      <c r="UB114" s="18"/>
      <c r="UC114" s="18"/>
      <c r="UD114" s="18"/>
      <c r="UE114" s="18"/>
      <c r="UF114" s="18"/>
      <c r="UG114" s="18"/>
      <c r="UH114" s="18"/>
      <c r="UI114" s="18"/>
      <c r="UJ114" s="18"/>
      <c r="UK114" s="18"/>
      <c r="UL114" s="18"/>
      <c r="UM114" s="18"/>
      <c r="UN114" s="18"/>
      <c r="UO114" s="18"/>
      <c r="UP114" s="18"/>
      <c r="UQ114" s="18"/>
      <c r="UR114" s="18"/>
      <c r="US114" s="18"/>
      <c r="UT114" s="18"/>
      <c r="UU114" s="18"/>
      <c r="UV114" s="18"/>
      <c r="UW114" s="18"/>
      <c r="UX114" s="18"/>
      <c r="UY114" s="18"/>
      <c r="UZ114" s="18"/>
      <c r="VA114" s="18"/>
      <c r="VB114" s="18"/>
      <c r="VC114" s="18"/>
      <c r="VD114" s="18"/>
      <c r="VE114" s="18"/>
      <c r="VF114" s="18"/>
      <c r="VG114" s="18"/>
      <c r="VH114" s="18"/>
      <c r="VI114" s="18"/>
      <c r="VJ114" s="18"/>
      <c r="VK114" s="18"/>
      <c r="VL114" s="18"/>
      <c r="VM114" s="18"/>
      <c r="VN114" s="18"/>
      <c r="VO114" s="18"/>
      <c r="VP114" s="18"/>
      <c r="VQ114" s="18"/>
      <c r="VR114" s="18"/>
      <c r="VS114" s="18"/>
      <c r="VT114" s="18"/>
      <c r="VU114" s="18"/>
      <c r="VV114" s="18"/>
      <c r="VW114" s="18"/>
      <c r="VX114" s="18"/>
      <c r="VY114" s="18"/>
      <c r="VZ114" s="18"/>
      <c r="WA114" s="18"/>
      <c r="WB114" s="18"/>
      <c r="WC114" s="18"/>
      <c r="WD114" s="18"/>
      <c r="WE114" s="18"/>
      <c r="WF114" s="18"/>
      <c r="WG114" s="18"/>
      <c r="WH114" s="18"/>
      <c r="WI114" s="18"/>
      <c r="WJ114" s="18"/>
      <c r="WK114" s="18"/>
      <c r="WL114" s="18"/>
      <c r="WM114" s="18"/>
      <c r="WN114" s="18"/>
      <c r="WO114" s="18"/>
      <c r="WP114" s="18"/>
      <c r="WQ114" s="18"/>
      <c r="WR114" s="18"/>
      <c r="WS114" s="18"/>
      <c r="WT114" s="18"/>
      <c r="WU114" s="18"/>
      <c r="WV114" s="18"/>
      <c r="WW114" s="18"/>
      <c r="WX114" s="18"/>
      <c r="WY114" s="18"/>
      <c r="WZ114" s="18"/>
      <c r="XA114" s="18"/>
      <c r="XB114" s="18"/>
      <c r="XC114" s="18"/>
      <c r="XD114" s="18"/>
      <c r="XE114" s="18"/>
      <c r="XF114" s="18"/>
      <c r="XG114" s="18"/>
      <c r="XH114" s="18"/>
      <c r="XI114" s="18"/>
      <c r="XJ114" s="18"/>
      <c r="XK114" s="18"/>
      <c r="XL114" s="18"/>
      <c r="XM114" s="18"/>
      <c r="XN114" s="18"/>
      <c r="XO114" s="18"/>
      <c r="XP114" s="18"/>
      <c r="XQ114" s="18"/>
      <c r="XR114" s="18"/>
      <c r="XS114" s="18"/>
      <c r="XT114" s="18"/>
      <c r="XU114" s="18"/>
      <c r="XV114" s="18"/>
      <c r="XW114" s="18"/>
      <c r="XX114" s="18"/>
      <c r="XY114" s="18"/>
      <c r="XZ114" s="18"/>
      <c r="YA114" s="18"/>
      <c r="YB114" s="18"/>
      <c r="YC114" s="18"/>
      <c r="YD114" s="18"/>
      <c r="YE114" s="18"/>
      <c r="YF114" s="18"/>
      <c r="YG114" s="18"/>
      <c r="YH114" s="18"/>
      <c r="YI114" s="18"/>
      <c r="YJ114" s="18"/>
      <c r="YK114" s="18"/>
      <c r="YL114" s="18"/>
      <c r="YM114" s="18"/>
      <c r="YN114" s="18"/>
      <c r="YO114" s="18"/>
      <c r="YP114" s="18"/>
      <c r="YQ114" s="18"/>
      <c r="YR114" s="18"/>
      <c r="YS114" s="18"/>
      <c r="YT114" s="18"/>
      <c r="YU114" s="18"/>
      <c r="YV114" s="18"/>
      <c r="YW114" s="18"/>
      <c r="YX114" s="18"/>
      <c r="YY114" s="18"/>
      <c r="YZ114" s="18"/>
      <c r="ZA114" s="18"/>
      <c r="ZB114" s="18"/>
      <c r="ZC114" s="18"/>
      <c r="ZD114" s="18"/>
      <c r="ZE114" s="18"/>
      <c r="ZF114" s="18"/>
      <c r="ZG114" s="18"/>
      <c r="ZH114" s="18"/>
      <c r="ZI114" s="18"/>
      <c r="ZJ114" s="18"/>
      <c r="ZK114" s="18"/>
      <c r="ZL114" s="18"/>
      <c r="ZM114" s="18"/>
      <c r="ZN114" s="18"/>
      <c r="ZO114" s="18"/>
      <c r="ZP114" s="18"/>
      <c r="ZQ114" s="18"/>
      <c r="ZR114" s="18"/>
      <c r="ZS114" s="18"/>
      <c r="ZT114" s="18"/>
      <c r="ZU114" s="18"/>
      <c r="ZV114" s="18"/>
      <c r="ZW114" s="18"/>
      <c r="ZX114" s="18"/>
      <c r="ZY114" s="18"/>
      <c r="ZZ114" s="18"/>
      <c r="AAA114" s="18"/>
      <c r="AAB114" s="18"/>
      <c r="AAC114" s="18"/>
      <c r="AAD114" s="18"/>
      <c r="AAE114" s="18"/>
      <c r="AAF114" s="18"/>
      <c r="AAG114" s="18"/>
      <c r="AAH114" s="18"/>
      <c r="AAI114" s="18"/>
      <c r="AAJ114" s="18"/>
      <c r="AAK114" s="18"/>
      <c r="AAL114" s="18"/>
      <c r="AAM114" s="18"/>
      <c r="AAN114" s="18"/>
      <c r="AAO114" s="18"/>
      <c r="AAP114" s="18"/>
      <c r="AAQ114" s="18"/>
      <c r="AAR114" s="18"/>
      <c r="AAS114" s="18"/>
      <c r="AAT114" s="18"/>
      <c r="AAU114" s="18"/>
      <c r="AAV114" s="18"/>
      <c r="AAW114" s="18"/>
      <c r="AAX114" s="18"/>
      <c r="AAY114" s="18"/>
      <c r="AAZ114" s="18"/>
      <c r="ABA114" s="18"/>
      <c r="ABB114" s="18"/>
      <c r="ABC114" s="18"/>
      <c r="ABD114" s="18"/>
      <c r="ABE114" s="18"/>
      <c r="ABF114" s="18"/>
      <c r="ABG114" s="18"/>
      <c r="ABH114" s="18"/>
      <c r="ABI114" s="18"/>
      <c r="ABJ114" s="18"/>
      <c r="ABK114" s="18"/>
      <c r="ABL114" s="18"/>
      <c r="ABM114" s="18"/>
      <c r="ABN114" s="18"/>
      <c r="ABO114" s="18"/>
      <c r="ABP114" s="18"/>
      <c r="ABQ114" s="18"/>
      <c r="ABR114" s="18"/>
      <c r="ABS114" s="18"/>
      <c r="ABT114" s="18"/>
      <c r="ABU114" s="18"/>
      <c r="ABV114" s="18"/>
      <c r="ABW114" s="18"/>
      <c r="ABX114" s="18"/>
      <c r="ABY114" s="18"/>
      <c r="ABZ114" s="18"/>
      <c r="ACA114" s="18"/>
      <c r="ACB114" s="18"/>
      <c r="ACC114" s="18"/>
      <c r="ACD114" s="18"/>
      <c r="ACE114" s="18"/>
      <c r="ACF114" s="18"/>
      <c r="ACG114" s="18"/>
      <c r="ACH114" s="18"/>
      <c r="ACI114" s="18"/>
      <c r="ACJ114" s="18"/>
      <c r="ACK114" s="18"/>
      <c r="ACL114" s="18"/>
      <c r="ACM114" s="18"/>
      <c r="ACN114" s="18"/>
      <c r="ACO114" s="18"/>
      <c r="ACP114" s="18"/>
      <c r="ACQ114" s="18"/>
      <c r="ACR114" s="18"/>
      <c r="ACS114" s="18"/>
      <c r="ACT114" s="18"/>
      <c r="ACU114" s="18"/>
      <c r="ACV114" s="18"/>
      <c r="ACW114" s="18"/>
      <c r="ACX114" s="18"/>
      <c r="ACY114" s="18"/>
      <c r="ACZ114" s="18"/>
      <c r="ADA114" s="18"/>
      <c r="ADB114" s="18"/>
      <c r="ADC114" s="18"/>
      <c r="ADD114" s="18"/>
      <c r="ADE114" s="18"/>
      <c r="ADF114" s="18"/>
      <c r="ADG114" s="18"/>
      <c r="ADH114" s="18"/>
      <c r="ADI114" s="18"/>
      <c r="ADJ114" s="18"/>
      <c r="ADK114" s="18"/>
      <c r="ADL114" s="18"/>
      <c r="ADM114" s="18"/>
      <c r="ADN114" s="18"/>
      <c r="ADO114" s="18"/>
      <c r="ADP114" s="18"/>
      <c r="ADQ114" s="18"/>
      <c r="ADR114" s="18"/>
      <c r="ADS114" s="18"/>
      <c r="ADT114" s="18"/>
      <c r="ADU114" s="18"/>
      <c r="ADV114" s="18"/>
      <c r="ADW114" s="18"/>
      <c r="ADX114" s="18"/>
      <c r="ADY114" s="18"/>
      <c r="ADZ114" s="18"/>
      <c r="AEA114" s="18"/>
      <c r="AEB114" s="18"/>
      <c r="AEC114" s="18"/>
      <c r="AED114" s="18"/>
      <c r="AEE114" s="18"/>
      <c r="AEF114" s="18"/>
      <c r="AEG114" s="18"/>
      <c r="AEH114" s="18"/>
      <c r="AEI114" s="18"/>
      <c r="AEJ114" s="18"/>
      <c r="AEK114" s="18"/>
      <c r="AEL114" s="18"/>
      <c r="AEM114" s="18"/>
      <c r="AEN114" s="18"/>
      <c r="AEO114" s="18"/>
      <c r="AEP114" s="18"/>
      <c r="AEQ114" s="18"/>
      <c r="AER114" s="18"/>
      <c r="AES114" s="18"/>
      <c r="AET114" s="18"/>
      <c r="AEU114" s="18"/>
      <c r="AEV114" s="18"/>
      <c r="AEW114" s="18"/>
      <c r="AEX114" s="18"/>
      <c r="AEY114" s="18"/>
      <c r="AEZ114" s="18"/>
      <c r="AFA114" s="18"/>
      <c r="AFB114" s="18"/>
      <c r="AFC114" s="18"/>
      <c r="AFD114" s="18"/>
      <c r="AFE114" s="18"/>
      <c r="AFF114" s="18"/>
      <c r="AFG114" s="18"/>
      <c r="AFH114" s="18"/>
      <c r="AFI114" s="18"/>
      <c r="AFJ114" s="18"/>
      <c r="AFK114" s="18"/>
      <c r="AFL114" s="18"/>
      <c r="AFM114" s="18"/>
      <c r="AFN114" s="18"/>
      <c r="AFO114" s="18"/>
      <c r="AFP114" s="18"/>
      <c r="AFQ114" s="18"/>
      <c r="AFR114" s="18"/>
      <c r="AFS114" s="18"/>
      <c r="AFT114" s="18"/>
      <c r="AFU114" s="18"/>
      <c r="AFV114" s="18"/>
      <c r="AFW114" s="18"/>
      <c r="AFX114" s="18"/>
      <c r="AFY114" s="18"/>
      <c r="AFZ114" s="18"/>
      <c r="AGA114" s="18"/>
      <c r="AGB114" s="18"/>
      <c r="AGC114" s="18"/>
      <c r="AGD114" s="18"/>
      <c r="AGE114" s="18"/>
      <c r="AGF114" s="18"/>
      <c r="AGG114" s="18"/>
      <c r="AGH114" s="18"/>
      <c r="AGI114" s="18"/>
      <c r="AGJ114" s="18"/>
      <c r="AGK114" s="18"/>
      <c r="AGL114" s="18"/>
      <c r="AGM114" s="18"/>
      <c r="AGN114" s="18"/>
      <c r="AGO114" s="18"/>
      <c r="AGP114" s="18"/>
      <c r="AGQ114" s="18"/>
      <c r="AGR114" s="18"/>
      <c r="AGS114" s="18"/>
      <c r="AGT114" s="18"/>
      <c r="AGU114" s="18"/>
      <c r="AGV114" s="18"/>
      <c r="AGW114" s="18"/>
      <c r="AGX114" s="18"/>
      <c r="AGY114" s="18"/>
      <c r="AGZ114" s="18"/>
      <c r="AHA114" s="18"/>
      <c r="AHB114" s="18"/>
      <c r="AHC114" s="18"/>
      <c r="AHD114" s="18"/>
      <c r="AHE114" s="18"/>
      <c r="AHF114" s="18"/>
      <c r="AHG114" s="18"/>
      <c r="AHH114" s="18"/>
      <c r="AHI114" s="18"/>
      <c r="AHJ114" s="18"/>
      <c r="AHK114" s="18"/>
      <c r="AHL114" s="18"/>
      <c r="AHM114" s="18"/>
      <c r="AHN114" s="18"/>
      <c r="AHO114" s="18"/>
      <c r="AHP114" s="18"/>
      <c r="AHQ114" s="18"/>
      <c r="AHR114" s="18"/>
      <c r="AHS114" s="18"/>
      <c r="AHT114" s="18"/>
      <c r="AHU114" s="18"/>
      <c r="AHV114" s="18"/>
      <c r="AHW114" s="18"/>
      <c r="AHX114" s="18"/>
      <c r="AHY114" s="18"/>
      <c r="AHZ114" s="18"/>
      <c r="AIA114" s="18"/>
      <c r="AIB114" s="18"/>
      <c r="AIC114" s="18"/>
      <c r="AID114" s="18"/>
      <c r="AIE114" s="18"/>
      <c r="AIF114" s="18"/>
      <c r="AIG114" s="18"/>
      <c r="AIH114" s="18"/>
      <c r="AII114" s="18"/>
      <c r="AIJ114" s="18"/>
      <c r="AIK114" s="18"/>
      <c r="AIL114" s="18"/>
      <c r="AIM114" s="18"/>
      <c r="AIN114" s="18"/>
      <c r="AIO114" s="18"/>
      <c r="AIP114" s="18"/>
      <c r="AIQ114" s="18"/>
      <c r="AIR114" s="18"/>
      <c r="AIS114" s="18"/>
      <c r="AIT114" s="18"/>
      <c r="AIU114" s="18"/>
      <c r="AIV114" s="18"/>
      <c r="AIW114" s="18"/>
      <c r="AIX114" s="18"/>
      <c r="AIY114" s="18"/>
      <c r="AIZ114" s="18"/>
      <c r="AJA114" s="18"/>
      <c r="AJB114" s="18"/>
      <c r="AJC114" s="18"/>
      <c r="AJD114" s="18"/>
      <c r="AJE114" s="18"/>
      <c r="AJF114" s="18"/>
      <c r="AJG114" s="18"/>
      <c r="AJH114" s="18"/>
      <c r="AJI114" s="18"/>
      <c r="AJJ114" s="18"/>
      <c r="AJK114" s="18"/>
      <c r="AJL114" s="18"/>
      <c r="AJM114" s="18"/>
      <c r="AJN114" s="18"/>
      <c r="AJO114" s="18"/>
      <c r="AJP114" s="18"/>
      <c r="AJQ114" s="18"/>
      <c r="AJR114" s="18"/>
      <c r="AJS114" s="18"/>
      <c r="AJT114" s="18"/>
      <c r="AJU114" s="18"/>
      <c r="AJV114" s="18"/>
      <c r="AJW114" s="18"/>
      <c r="AJX114" s="18"/>
      <c r="AJY114" s="18"/>
      <c r="AJZ114" s="18"/>
      <c r="AKA114" s="18"/>
      <c r="AKB114" s="18"/>
      <c r="AKC114" s="18"/>
      <c r="AKD114" s="18"/>
      <c r="AKE114" s="18"/>
      <c r="AKF114" s="18"/>
      <c r="AKG114" s="18"/>
      <c r="AKH114" s="18"/>
      <c r="AKI114" s="18"/>
      <c r="AKJ114" s="18"/>
      <c r="AKK114" s="18"/>
      <c r="AKL114" s="18"/>
      <c r="AKM114" s="18"/>
      <c r="AKN114" s="18"/>
      <c r="AKO114" s="18"/>
      <c r="AKP114" s="18"/>
      <c r="AKQ114" s="18"/>
      <c r="AKR114" s="18"/>
      <c r="AKS114" s="18"/>
      <c r="AKT114" s="18"/>
      <c r="AKU114" s="18"/>
      <c r="AKV114" s="18"/>
      <c r="AKW114" s="18"/>
      <c r="AKX114" s="18"/>
      <c r="AKY114" s="18"/>
      <c r="AKZ114" s="18"/>
      <c r="ALA114" s="18"/>
      <c r="ALB114" s="18"/>
      <c r="ALC114" s="18"/>
      <c r="ALD114" s="18"/>
      <c r="ALE114" s="18"/>
      <c r="ALF114" s="18"/>
      <c r="ALG114" s="18"/>
      <c r="ALH114" s="18"/>
      <c r="ALI114" s="18"/>
      <c r="ALJ114" s="18"/>
      <c r="ALK114" s="18"/>
      <c r="ALL114" s="18"/>
      <c r="ALM114" s="18"/>
      <c r="ALN114" s="18"/>
      <c r="ALO114" s="18"/>
      <c r="ALP114" s="18"/>
      <c r="ALQ114" s="18"/>
      <c r="ALR114" s="18"/>
      <c r="ALS114" s="18"/>
      <c r="ALT114" s="18"/>
      <c r="ALU114" s="18"/>
      <c r="ALV114" s="18"/>
      <c r="ALW114" s="18"/>
      <c r="ALX114" s="18"/>
      <c r="ALY114" s="18"/>
      <c r="ALZ114" s="18"/>
      <c r="AMA114" s="18"/>
      <c r="AMB114" s="18"/>
      <c r="AMC114" s="18"/>
      <c r="AMD114" s="18"/>
      <c r="AME114" s="18"/>
      <c r="AMF114" s="18"/>
      <c r="AMG114" s="18"/>
      <c r="AMH114" s="18"/>
      <c r="AMI114" s="18"/>
      <c r="AMJ114" s="18"/>
      <c r="AMK114" s="18"/>
      <c r="AML114" s="18"/>
      <c r="AMM114" s="18"/>
      <c r="AMN114" s="18"/>
      <c r="AMO114" s="18"/>
      <c r="AMP114" s="18"/>
    </row>
    <row r="115" spans="2:1030" s="17" customFormat="1" ht="13.8">
      <c r="B115" s="28"/>
      <c r="E115" s="22"/>
      <c r="K115" s="32"/>
      <c r="L115" s="32"/>
      <c r="M115" s="32"/>
      <c r="N115" s="32"/>
      <c r="O115" s="32"/>
      <c r="P115" s="32"/>
      <c r="Q115" s="32"/>
      <c r="JC115" s="18"/>
      <c r="JD115" s="18"/>
      <c r="JE115" s="18"/>
      <c r="JF115" s="18"/>
      <c r="JG115" s="18"/>
      <c r="JH115" s="18"/>
      <c r="JI115" s="18"/>
      <c r="JJ115" s="18"/>
      <c r="JK115" s="18"/>
      <c r="JL115" s="18"/>
      <c r="JM115" s="18"/>
      <c r="JN115" s="18"/>
      <c r="JO115" s="18"/>
      <c r="JP115" s="18"/>
      <c r="JQ115" s="18"/>
      <c r="JR115" s="18"/>
      <c r="JS115" s="18"/>
      <c r="JT115" s="18"/>
      <c r="JU115" s="18"/>
      <c r="JV115" s="18"/>
      <c r="JW115" s="18"/>
      <c r="JX115" s="18"/>
      <c r="JY115" s="18"/>
      <c r="JZ115" s="18"/>
      <c r="KA115" s="18"/>
      <c r="KB115" s="18"/>
      <c r="KC115" s="18"/>
      <c r="KD115" s="18"/>
      <c r="KE115" s="18"/>
      <c r="KF115" s="18"/>
      <c r="KG115" s="18"/>
      <c r="KH115" s="18"/>
      <c r="KI115" s="18"/>
      <c r="KJ115" s="18"/>
      <c r="KK115" s="18"/>
      <c r="KL115" s="18"/>
      <c r="KM115" s="18"/>
      <c r="KN115" s="18"/>
      <c r="KO115" s="18"/>
      <c r="KP115" s="18"/>
      <c r="KQ115" s="18"/>
      <c r="KR115" s="18"/>
      <c r="KS115" s="18"/>
      <c r="KT115" s="18"/>
      <c r="KU115" s="18"/>
      <c r="KV115" s="18"/>
      <c r="KW115" s="18"/>
      <c r="KX115" s="18"/>
      <c r="KY115" s="18"/>
      <c r="KZ115" s="18"/>
      <c r="LA115" s="18"/>
      <c r="LB115" s="18"/>
      <c r="LC115" s="18"/>
      <c r="LD115" s="18"/>
      <c r="LE115" s="18"/>
      <c r="LF115" s="18"/>
      <c r="LG115" s="18"/>
      <c r="LH115" s="18"/>
      <c r="LI115" s="18"/>
      <c r="LJ115" s="18"/>
      <c r="LK115" s="18"/>
      <c r="LL115" s="18"/>
      <c r="LM115" s="18"/>
      <c r="LN115" s="18"/>
      <c r="LO115" s="18"/>
      <c r="LP115" s="18"/>
      <c r="LQ115" s="18"/>
      <c r="LR115" s="18"/>
      <c r="LS115" s="18"/>
      <c r="LT115" s="18"/>
      <c r="LU115" s="18"/>
      <c r="LV115" s="18"/>
      <c r="LW115" s="18"/>
      <c r="LX115" s="18"/>
      <c r="LY115" s="18"/>
      <c r="LZ115" s="18"/>
      <c r="MA115" s="18"/>
      <c r="MB115" s="18"/>
      <c r="MC115" s="18"/>
      <c r="MD115" s="18"/>
      <c r="ME115" s="18"/>
      <c r="MF115" s="18"/>
      <c r="MG115" s="18"/>
      <c r="MH115" s="18"/>
      <c r="MI115" s="18"/>
      <c r="MJ115" s="18"/>
      <c r="MK115" s="18"/>
      <c r="ML115" s="18"/>
      <c r="MM115" s="18"/>
      <c r="MN115" s="18"/>
      <c r="MO115" s="18"/>
      <c r="MP115" s="18"/>
      <c r="MQ115" s="18"/>
      <c r="MR115" s="18"/>
      <c r="MS115" s="18"/>
      <c r="MT115" s="18"/>
      <c r="MU115" s="18"/>
      <c r="MV115" s="18"/>
      <c r="MW115" s="18"/>
      <c r="MX115" s="18"/>
      <c r="MY115" s="18"/>
      <c r="MZ115" s="18"/>
      <c r="NA115" s="18"/>
      <c r="NB115" s="18"/>
      <c r="NC115" s="18"/>
      <c r="ND115" s="18"/>
      <c r="NE115" s="18"/>
      <c r="NF115" s="18"/>
      <c r="NG115" s="18"/>
      <c r="NH115" s="18"/>
      <c r="NI115" s="18"/>
      <c r="NJ115" s="18"/>
      <c r="NK115" s="18"/>
      <c r="NL115" s="18"/>
      <c r="NM115" s="18"/>
      <c r="NN115" s="18"/>
      <c r="NO115" s="18"/>
      <c r="NP115" s="18"/>
      <c r="NQ115" s="18"/>
      <c r="NR115" s="18"/>
      <c r="NS115" s="18"/>
      <c r="NT115" s="18"/>
      <c r="NU115" s="18"/>
      <c r="NV115" s="18"/>
      <c r="NW115" s="18"/>
      <c r="NX115" s="18"/>
      <c r="NY115" s="18"/>
      <c r="NZ115" s="18"/>
      <c r="OA115" s="18"/>
      <c r="OB115" s="18"/>
      <c r="OC115" s="18"/>
      <c r="OD115" s="18"/>
      <c r="OE115" s="18"/>
      <c r="OF115" s="18"/>
      <c r="OG115" s="18"/>
      <c r="OH115" s="18"/>
      <c r="OI115" s="18"/>
      <c r="OJ115" s="18"/>
      <c r="OK115" s="18"/>
      <c r="OL115" s="18"/>
      <c r="OM115" s="18"/>
      <c r="ON115" s="18"/>
      <c r="OO115" s="18"/>
      <c r="OP115" s="18"/>
      <c r="OQ115" s="18"/>
      <c r="OR115" s="18"/>
      <c r="OS115" s="18"/>
      <c r="OT115" s="18"/>
      <c r="OU115" s="18"/>
      <c r="OV115" s="18"/>
      <c r="OW115" s="18"/>
      <c r="OX115" s="18"/>
      <c r="OY115" s="18"/>
      <c r="OZ115" s="18"/>
      <c r="PA115" s="18"/>
      <c r="PB115" s="18"/>
      <c r="PC115" s="18"/>
      <c r="PD115" s="18"/>
      <c r="PE115" s="18"/>
      <c r="PF115" s="18"/>
      <c r="PG115" s="18"/>
      <c r="PH115" s="18"/>
      <c r="PI115" s="18"/>
      <c r="PJ115" s="18"/>
      <c r="PK115" s="18"/>
      <c r="PL115" s="18"/>
      <c r="PM115" s="18"/>
      <c r="PN115" s="18"/>
      <c r="PO115" s="18"/>
      <c r="PP115" s="18"/>
      <c r="PQ115" s="18"/>
      <c r="PR115" s="18"/>
      <c r="PS115" s="18"/>
      <c r="PT115" s="18"/>
      <c r="PU115" s="18"/>
      <c r="PV115" s="18"/>
      <c r="PW115" s="18"/>
      <c r="PX115" s="18"/>
      <c r="PY115" s="18"/>
      <c r="PZ115" s="18"/>
      <c r="QA115" s="18"/>
      <c r="QB115" s="18"/>
      <c r="QC115" s="18"/>
      <c r="QD115" s="18"/>
      <c r="QE115" s="18"/>
      <c r="QF115" s="18"/>
      <c r="QG115" s="18"/>
      <c r="QH115" s="18"/>
      <c r="QI115" s="18"/>
      <c r="QJ115" s="18"/>
      <c r="QK115" s="18"/>
      <c r="QL115" s="18"/>
      <c r="QM115" s="18"/>
      <c r="QN115" s="18"/>
      <c r="QO115" s="18"/>
      <c r="QP115" s="18"/>
      <c r="QQ115" s="18"/>
      <c r="QR115" s="18"/>
      <c r="QS115" s="18"/>
      <c r="QT115" s="18"/>
      <c r="QU115" s="18"/>
      <c r="QV115" s="18"/>
      <c r="QW115" s="18"/>
      <c r="QX115" s="18"/>
      <c r="QY115" s="18"/>
      <c r="QZ115" s="18"/>
      <c r="RA115" s="18"/>
      <c r="RB115" s="18"/>
      <c r="RC115" s="18"/>
      <c r="RD115" s="18"/>
      <c r="RE115" s="18"/>
      <c r="RF115" s="18"/>
      <c r="RG115" s="18"/>
      <c r="RH115" s="18"/>
      <c r="RI115" s="18"/>
      <c r="RJ115" s="18"/>
      <c r="RK115" s="18"/>
      <c r="RL115" s="18"/>
      <c r="RM115" s="18"/>
      <c r="RN115" s="18"/>
      <c r="RO115" s="18"/>
      <c r="RP115" s="18"/>
      <c r="RQ115" s="18"/>
      <c r="RR115" s="18"/>
      <c r="RS115" s="18"/>
      <c r="RT115" s="18"/>
      <c r="RU115" s="18"/>
      <c r="RV115" s="18"/>
      <c r="RW115" s="18"/>
      <c r="RX115" s="18"/>
      <c r="RY115" s="18"/>
      <c r="RZ115" s="18"/>
      <c r="SA115" s="18"/>
      <c r="SB115" s="18"/>
      <c r="SC115" s="18"/>
      <c r="SD115" s="18"/>
      <c r="SE115" s="18"/>
      <c r="SF115" s="18"/>
      <c r="SG115" s="18"/>
      <c r="SH115" s="18"/>
      <c r="SI115" s="18"/>
      <c r="SJ115" s="18"/>
      <c r="SK115" s="18"/>
      <c r="SL115" s="18"/>
      <c r="SM115" s="18"/>
      <c r="SN115" s="18"/>
      <c r="SO115" s="18"/>
      <c r="SP115" s="18"/>
      <c r="SQ115" s="18"/>
      <c r="SR115" s="18"/>
      <c r="SS115" s="18"/>
      <c r="ST115" s="18"/>
      <c r="SU115" s="18"/>
      <c r="SV115" s="18"/>
      <c r="SW115" s="18"/>
      <c r="SX115" s="18"/>
      <c r="SY115" s="18"/>
      <c r="SZ115" s="18"/>
      <c r="TA115" s="18"/>
      <c r="TB115" s="18"/>
      <c r="TC115" s="18"/>
      <c r="TD115" s="18"/>
      <c r="TE115" s="18"/>
      <c r="TF115" s="18"/>
      <c r="TG115" s="18"/>
      <c r="TH115" s="18"/>
      <c r="TI115" s="18"/>
      <c r="TJ115" s="18"/>
      <c r="TK115" s="18"/>
      <c r="TL115" s="18"/>
      <c r="TM115" s="18"/>
      <c r="TN115" s="18"/>
      <c r="TO115" s="18"/>
      <c r="TP115" s="18"/>
      <c r="TQ115" s="18"/>
      <c r="TR115" s="18"/>
      <c r="TS115" s="18"/>
      <c r="TT115" s="18"/>
      <c r="TU115" s="18"/>
      <c r="TV115" s="18"/>
      <c r="TW115" s="18"/>
      <c r="TX115" s="18"/>
      <c r="TY115" s="18"/>
      <c r="TZ115" s="18"/>
      <c r="UA115" s="18"/>
      <c r="UB115" s="18"/>
      <c r="UC115" s="18"/>
      <c r="UD115" s="18"/>
      <c r="UE115" s="18"/>
      <c r="UF115" s="18"/>
      <c r="UG115" s="18"/>
      <c r="UH115" s="18"/>
      <c r="UI115" s="18"/>
      <c r="UJ115" s="18"/>
      <c r="UK115" s="18"/>
      <c r="UL115" s="18"/>
      <c r="UM115" s="18"/>
      <c r="UN115" s="18"/>
      <c r="UO115" s="18"/>
      <c r="UP115" s="18"/>
      <c r="UQ115" s="18"/>
      <c r="UR115" s="18"/>
      <c r="US115" s="18"/>
      <c r="UT115" s="18"/>
      <c r="UU115" s="18"/>
      <c r="UV115" s="18"/>
      <c r="UW115" s="18"/>
      <c r="UX115" s="18"/>
      <c r="UY115" s="18"/>
      <c r="UZ115" s="18"/>
      <c r="VA115" s="18"/>
      <c r="VB115" s="18"/>
      <c r="VC115" s="18"/>
      <c r="VD115" s="18"/>
      <c r="VE115" s="18"/>
      <c r="VF115" s="18"/>
      <c r="VG115" s="18"/>
      <c r="VH115" s="18"/>
      <c r="VI115" s="18"/>
      <c r="VJ115" s="18"/>
      <c r="VK115" s="18"/>
      <c r="VL115" s="18"/>
      <c r="VM115" s="18"/>
      <c r="VN115" s="18"/>
      <c r="VO115" s="18"/>
      <c r="VP115" s="18"/>
      <c r="VQ115" s="18"/>
      <c r="VR115" s="18"/>
      <c r="VS115" s="18"/>
      <c r="VT115" s="18"/>
      <c r="VU115" s="18"/>
      <c r="VV115" s="18"/>
      <c r="VW115" s="18"/>
      <c r="VX115" s="18"/>
      <c r="VY115" s="18"/>
      <c r="VZ115" s="18"/>
      <c r="WA115" s="18"/>
      <c r="WB115" s="18"/>
      <c r="WC115" s="18"/>
      <c r="WD115" s="18"/>
      <c r="WE115" s="18"/>
      <c r="WF115" s="18"/>
      <c r="WG115" s="18"/>
      <c r="WH115" s="18"/>
      <c r="WI115" s="18"/>
      <c r="WJ115" s="18"/>
      <c r="WK115" s="18"/>
      <c r="WL115" s="18"/>
      <c r="WM115" s="18"/>
      <c r="WN115" s="18"/>
      <c r="WO115" s="18"/>
      <c r="WP115" s="18"/>
      <c r="WQ115" s="18"/>
      <c r="WR115" s="18"/>
      <c r="WS115" s="18"/>
      <c r="WT115" s="18"/>
      <c r="WU115" s="18"/>
      <c r="WV115" s="18"/>
      <c r="WW115" s="18"/>
      <c r="WX115" s="18"/>
      <c r="WY115" s="18"/>
      <c r="WZ115" s="18"/>
      <c r="XA115" s="18"/>
      <c r="XB115" s="18"/>
      <c r="XC115" s="18"/>
      <c r="XD115" s="18"/>
      <c r="XE115" s="18"/>
      <c r="XF115" s="18"/>
      <c r="XG115" s="18"/>
      <c r="XH115" s="18"/>
      <c r="XI115" s="18"/>
      <c r="XJ115" s="18"/>
      <c r="XK115" s="18"/>
      <c r="XL115" s="18"/>
      <c r="XM115" s="18"/>
      <c r="XN115" s="18"/>
      <c r="XO115" s="18"/>
      <c r="XP115" s="18"/>
      <c r="XQ115" s="18"/>
      <c r="XR115" s="18"/>
      <c r="XS115" s="18"/>
      <c r="XT115" s="18"/>
      <c r="XU115" s="18"/>
      <c r="XV115" s="18"/>
      <c r="XW115" s="18"/>
      <c r="XX115" s="18"/>
      <c r="XY115" s="18"/>
      <c r="XZ115" s="18"/>
      <c r="YA115" s="18"/>
      <c r="YB115" s="18"/>
      <c r="YC115" s="18"/>
      <c r="YD115" s="18"/>
      <c r="YE115" s="18"/>
      <c r="YF115" s="18"/>
      <c r="YG115" s="18"/>
      <c r="YH115" s="18"/>
      <c r="YI115" s="18"/>
      <c r="YJ115" s="18"/>
      <c r="YK115" s="18"/>
      <c r="YL115" s="18"/>
      <c r="YM115" s="18"/>
      <c r="YN115" s="18"/>
      <c r="YO115" s="18"/>
      <c r="YP115" s="18"/>
      <c r="YQ115" s="18"/>
      <c r="YR115" s="18"/>
      <c r="YS115" s="18"/>
      <c r="YT115" s="18"/>
      <c r="YU115" s="18"/>
      <c r="YV115" s="18"/>
      <c r="YW115" s="18"/>
      <c r="YX115" s="18"/>
      <c r="YY115" s="18"/>
      <c r="YZ115" s="18"/>
      <c r="ZA115" s="18"/>
      <c r="ZB115" s="18"/>
      <c r="ZC115" s="18"/>
      <c r="ZD115" s="18"/>
      <c r="ZE115" s="18"/>
      <c r="ZF115" s="18"/>
      <c r="ZG115" s="18"/>
      <c r="ZH115" s="18"/>
      <c r="ZI115" s="18"/>
      <c r="ZJ115" s="18"/>
      <c r="ZK115" s="18"/>
      <c r="ZL115" s="18"/>
      <c r="ZM115" s="18"/>
      <c r="ZN115" s="18"/>
      <c r="ZO115" s="18"/>
      <c r="ZP115" s="18"/>
      <c r="ZQ115" s="18"/>
      <c r="ZR115" s="18"/>
      <c r="ZS115" s="18"/>
      <c r="ZT115" s="18"/>
      <c r="ZU115" s="18"/>
      <c r="ZV115" s="18"/>
      <c r="ZW115" s="18"/>
      <c r="ZX115" s="18"/>
      <c r="ZY115" s="18"/>
      <c r="ZZ115" s="18"/>
      <c r="AAA115" s="18"/>
      <c r="AAB115" s="18"/>
      <c r="AAC115" s="18"/>
      <c r="AAD115" s="18"/>
      <c r="AAE115" s="18"/>
      <c r="AAF115" s="18"/>
      <c r="AAG115" s="18"/>
      <c r="AAH115" s="18"/>
      <c r="AAI115" s="18"/>
      <c r="AAJ115" s="18"/>
      <c r="AAK115" s="18"/>
      <c r="AAL115" s="18"/>
      <c r="AAM115" s="18"/>
      <c r="AAN115" s="18"/>
      <c r="AAO115" s="18"/>
      <c r="AAP115" s="18"/>
      <c r="AAQ115" s="18"/>
      <c r="AAR115" s="18"/>
      <c r="AAS115" s="18"/>
      <c r="AAT115" s="18"/>
      <c r="AAU115" s="18"/>
      <c r="AAV115" s="18"/>
      <c r="AAW115" s="18"/>
      <c r="AAX115" s="18"/>
      <c r="AAY115" s="18"/>
      <c r="AAZ115" s="18"/>
      <c r="ABA115" s="18"/>
      <c r="ABB115" s="18"/>
      <c r="ABC115" s="18"/>
      <c r="ABD115" s="18"/>
      <c r="ABE115" s="18"/>
      <c r="ABF115" s="18"/>
      <c r="ABG115" s="18"/>
      <c r="ABH115" s="18"/>
      <c r="ABI115" s="18"/>
      <c r="ABJ115" s="18"/>
      <c r="ABK115" s="18"/>
      <c r="ABL115" s="18"/>
      <c r="ABM115" s="18"/>
      <c r="ABN115" s="18"/>
      <c r="ABO115" s="18"/>
      <c r="ABP115" s="18"/>
      <c r="ABQ115" s="18"/>
      <c r="ABR115" s="18"/>
      <c r="ABS115" s="18"/>
      <c r="ABT115" s="18"/>
      <c r="ABU115" s="18"/>
      <c r="ABV115" s="18"/>
      <c r="ABW115" s="18"/>
      <c r="ABX115" s="18"/>
      <c r="ABY115" s="18"/>
      <c r="ABZ115" s="18"/>
      <c r="ACA115" s="18"/>
      <c r="ACB115" s="18"/>
      <c r="ACC115" s="18"/>
      <c r="ACD115" s="18"/>
      <c r="ACE115" s="18"/>
      <c r="ACF115" s="18"/>
      <c r="ACG115" s="18"/>
      <c r="ACH115" s="18"/>
      <c r="ACI115" s="18"/>
      <c r="ACJ115" s="18"/>
      <c r="ACK115" s="18"/>
      <c r="ACL115" s="18"/>
      <c r="ACM115" s="18"/>
      <c r="ACN115" s="18"/>
      <c r="ACO115" s="18"/>
      <c r="ACP115" s="18"/>
      <c r="ACQ115" s="18"/>
      <c r="ACR115" s="18"/>
      <c r="ACS115" s="18"/>
      <c r="ACT115" s="18"/>
      <c r="ACU115" s="18"/>
      <c r="ACV115" s="18"/>
      <c r="ACW115" s="18"/>
      <c r="ACX115" s="18"/>
      <c r="ACY115" s="18"/>
      <c r="ACZ115" s="18"/>
      <c r="ADA115" s="18"/>
      <c r="ADB115" s="18"/>
      <c r="ADC115" s="18"/>
      <c r="ADD115" s="18"/>
      <c r="ADE115" s="18"/>
      <c r="ADF115" s="18"/>
      <c r="ADG115" s="18"/>
      <c r="ADH115" s="18"/>
      <c r="ADI115" s="18"/>
      <c r="ADJ115" s="18"/>
      <c r="ADK115" s="18"/>
      <c r="ADL115" s="18"/>
      <c r="ADM115" s="18"/>
      <c r="ADN115" s="18"/>
      <c r="ADO115" s="18"/>
      <c r="ADP115" s="18"/>
      <c r="ADQ115" s="18"/>
      <c r="ADR115" s="18"/>
      <c r="ADS115" s="18"/>
      <c r="ADT115" s="18"/>
      <c r="ADU115" s="18"/>
      <c r="ADV115" s="18"/>
      <c r="ADW115" s="18"/>
      <c r="ADX115" s="18"/>
      <c r="ADY115" s="18"/>
      <c r="ADZ115" s="18"/>
      <c r="AEA115" s="18"/>
      <c r="AEB115" s="18"/>
      <c r="AEC115" s="18"/>
      <c r="AED115" s="18"/>
      <c r="AEE115" s="18"/>
      <c r="AEF115" s="18"/>
      <c r="AEG115" s="18"/>
      <c r="AEH115" s="18"/>
      <c r="AEI115" s="18"/>
      <c r="AEJ115" s="18"/>
      <c r="AEK115" s="18"/>
      <c r="AEL115" s="18"/>
      <c r="AEM115" s="18"/>
      <c r="AEN115" s="18"/>
      <c r="AEO115" s="18"/>
      <c r="AEP115" s="18"/>
      <c r="AEQ115" s="18"/>
      <c r="AER115" s="18"/>
      <c r="AES115" s="18"/>
      <c r="AET115" s="18"/>
      <c r="AEU115" s="18"/>
      <c r="AEV115" s="18"/>
      <c r="AEW115" s="18"/>
      <c r="AEX115" s="18"/>
      <c r="AEY115" s="18"/>
      <c r="AEZ115" s="18"/>
      <c r="AFA115" s="18"/>
      <c r="AFB115" s="18"/>
      <c r="AFC115" s="18"/>
      <c r="AFD115" s="18"/>
      <c r="AFE115" s="18"/>
      <c r="AFF115" s="18"/>
      <c r="AFG115" s="18"/>
      <c r="AFH115" s="18"/>
      <c r="AFI115" s="18"/>
      <c r="AFJ115" s="18"/>
      <c r="AFK115" s="18"/>
      <c r="AFL115" s="18"/>
      <c r="AFM115" s="18"/>
      <c r="AFN115" s="18"/>
      <c r="AFO115" s="18"/>
      <c r="AFP115" s="18"/>
      <c r="AFQ115" s="18"/>
      <c r="AFR115" s="18"/>
      <c r="AFS115" s="18"/>
      <c r="AFT115" s="18"/>
      <c r="AFU115" s="18"/>
      <c r="AFV115" s="18"/>
      <c r="AFW115" s="18"/>
      <c r="AFX115" s="18"/>
      <c r="AFY115" s="18"/>
      <c r="AFZ115" s="18"/>
      <c r="AGA115" s="18"/>
      <c r="AGB115" s="18"/>
      <c r="AGC115" s="18"/>
      <c r="AGD115" s="18"/>
      <c r="AGE115" s="18"/>
      <c r="AGF115" s="18"/>
      <c r="AGG115" s="18"/>
      <c r="AGH115" s="18"/>
      <c r="AGI115" s="18"/>
      <c r="AGJ115" s="18"/>
      <c r="AGK115" s="18"/>
      <c r="AGL115" s="18"/>
      <c r="AGM115" s="18"/>
      <c r="AGN115" s="18"/>
      <c r="AGO115" s="18"/>
      <c r="AGP115" s="18"/>
      <c r="AGQ115" s="18"/>
      <c r="AGR115" s="18"/>
      <c r="AGS115" s="18"/>
      <c r="AGT115" s="18"/>
      <c r="AGU115" s="18"/>
      <c r="AGV115" s="18"/>
      <c r="AGW115" s="18"/>
      <c r="AGX115" s="18"/>
      <c r="AGY115" s="18"/>
      <c r="AGZ115" s="18"/>
      <c r="AHA115" s="18"/>
      <c r="AHB115" s="18"/>
      <c r="AHC115" s="18"/>
      <c r="AHD115" s="18"/>
      <c r="AHE115" s="18"/>
      <c r="AHF115" s="18"/>
      <c r="AHG115" s="18"/>
      <c r="AHH115" s="18"/>
      <c r="AHI115" s="18"/>
      <c r="AHJ115" s="18"/>
      <c r="AHK115" s="18"/>
      <c r="AHL115" s="18"/>
      <c r="AHM115" s="18"/>
      <c r="AHN115" s="18"/>
      <c r="AHO115" s="18"/>
      <c r="AHP115" s="18"/>
      <c r="AHQ115" s="18"/>
      <c r="AHR115" s="18"/>
      <c r="AHS115" s="18"/>
      <c r="AHT115" s="18"/>
      <c r="AHU115" s="18"/>
      <c r="AHV115" s="18"/>
      <c r="AHW115" s="18"/>
      <c r="AHX115" s="18"/>
      <c r="AHY115" s="18"/>
      <c r="AHZ115" s="18"/>
      <c r="AIA115" s="18"/>
      <c r="AIB115" s="18"/>
      <c r="AIC115" s="18"/>
      <c r="AID115" s="18"/>
      <c r="AIE115" s="18"/>
      <c r="AIF115" s="18"/>
      <c r="AIG115" s="18"/>
      <c r="AIH115" s="18"/>
      <c r="AII115" s="18"/>
      <c r="AIJ115" s="18"/>
      <c r="AIK115" s="18"/>
      <c r="AIL115" s="18"/>
      <c r="AIM115" s="18"/>
      <c r="AIN115" s="18"/>
      <c r="AIO115" s="18"/>
      <c r="AIP115" s="18"/>
      <c r="AIQ115" s="18"/>
      <c r="AIR115" s="18"/>
      <c r="AIS115" s="18"/>
      <c r="AIT115" s="18"/>
      <c r="AIU115" s="18"/>
      <c r="AIV115" s="18"/>
      <c r="AIW115" s="18"/>
      <c r="AIX115" s="18"/>
      <c r="AIY115" s="18"/>
      <c r="AIZ115" s="18"/>
      <c r="AJA115" s="18"/>
      <c r="AJB115" s="18"/>
      <c r="AJC115" s="18"/>
      <c r="AJD115" s="18"/>
      <c r="AJE115" s="18"/>
      <c r="AJF115" s="18"/>
      <c r="AJG115" s="18"/>
      <c r="AJH115" s="18"/>
      <c r="AJI115" s="18"/>
      <c r="AJJ115" s="18"/>
      <c r="AJK115" s="18"/>
      <c r="AJL115" s="18"/>
      <c r="AJM115" s="18"/>
      <c r="AJN115" s="18"/>
      <c r="AJO115" s="18"/>
      <c r="AJP115" s="18"/>
      <c r="AJQ115" s="18"/>
      <c r="AJR115" s="18"/>
      <c r="AJS115" s="18"/>
      <c r="AJT115" s="18"/>
      <c r="AJU115" s="18"/>
      <c r="AJV115" s="18"/>
      <c r="AJW115" s="18"/>
      <c r="AJX115" s="18"/>
      <c r="AJY115" s="18"/>
      <c r="AJZ115" s="18"/>
      <c r="AKA115" s="18"/>
      <c r="AKB115" s="18"/>
      <c r="AKC115" s="18"/>
      <c r="AKD115" s="18"/>
      <c r="AKE115" s="18"/>
      <c r="AKF115" s="18"/>
      <c r="AKG115" s="18"/>
      <c r="AKH115" s="18"/>
      <c r="AKI115" s="18"/>
      <c r="AKJ115" s="18"/>
      <c r="AKK115" s="18"/>
      <c r="AKL115" s="18"/>
      <c r="AKM115" s="18"/>
      <c r="AKN115" s="18"/>
      <c r="AKO115" s="18"/>
      <c r="AKP115" s="18"/>
      <c r="AKQ115" s="18"/>
      <c r="AKR115" s="18"/>
      <c r="AKS115" s="18"/>
      <c r="AKT115" s="18"/>
      <c r="AKU115" s="18"/>
      <c r="AKV115" s="18"/>
      <c r="AKW115" s="18"/>
      <c r="AKX115" s="18"/>
      <c r="AKY115" s="18"/>
      <c r="AKZ115" s="18"/>
      <c r="ALA115" s="18"/>
      <c r="ALB115" s="18"/>
      <c r="ALC115" s="18"/>
      <c r="ALD115" s="18"/>
      <c r="ALE115" s="18"/>
      <c r="ALF115" s="18"/>
      <c r="ALG115" s="18"/>
      <c r="ALH115" s="18"/>
      <c r="ALI115" s="18"/>
      <c r="ALJ115" s="18"/>
      <c r="ALK115" s="18"/>
      <c r="ALL115" s="18"/>
      <c r="ALM115" s="18"/>
      <c r="ALN115" s="18"/>
      <c r="ALO115" s="18"/>
      <c r="ALP115" s="18"/>
      <c r="ALQ115" s="18"/>
      <c r="ALR115" s="18"/>
      <c r="ALS115" s="18"/>
      <c r="ALT115" s="18"/>
      <c r="ALU115" s="18"/>
      <c r="ALV115" s="18"/>
      <c r="ALW115" s="18"/>
      <c r="ALX115" s="18"/>
      <c r="ALY115" s="18"/>
      <c r="ALZ115" s="18"/>
      <c r="AMA115" s="18"/>
      <c r="AMB115" s="18"/>
      <c r="AMC115" s="18"/>
      <c r="AMD115" s="18"/>
      <c r="AME115" s="18"/>
      <c r="AMF115" s="18"/>
      <c r="AMG115" s="18"/>
      <c r="AMH115" s="18"/>
      <c r="AMI115" s="18"/>
      <c r="AMJ115" s="18"/>
      <c r="AMK115" s="18"/>
      <c r="AML115" s="18"/>
      <c r="AMM115" s="18"/>
      <c r="AMN115" s="18"/>
      <c r="AMO115" s="18"/>
      <c r="AMP115" s="18"/>
    </row>
    <row r="116" spans="2:1030" s="17" customFormat="1" ht="13.8">
      <c r="B116" s="28"/>
      <c r="E116" s="22"/>
      <c r="K116" s="32"/>
      <c r="L116" s="32"/>
      <c r="M116" s="32"/>
      <c r="N116" s="32"/>
      <c r="O116" s="32"/>
      <c r="P116" s="32"/>
      <c r="Q116" s="32"/>
      <c r="JC116" s="18"/>
      <c r="JD116" s="18"/>
      <c r="JE116" s="18"/>
      <c r="JF116" s="18"/>
      <c r="JG116" s="18"/>
      <c r="JH116" s="18"/>
      <c r="JI116" s="18"/>
      <c r="JJ116" s="18"/>
      <c r="JK116" s="18"/>
      <c r="JL116" s="18"/>
      <c r="JM116" s="18"/>
      <c r="JN116" s="18"/>
      <c r="JO116" s="18"/>
      <c r="JP116" s="18"/>
      <c r="JQ116" s="18"/>
      <c r="JR116" s="18"/>
      <c r="JS116" s="18"/>
      <c r="JT116" s="18"/>
      <c r="JU116" s="18"/>
      <c r="JV116" s="18"/>
      <c r="JW116" s="18"/>
      <c r="JX116" s="18"/>
      <c r="JY116" s="18"/>
      <c r="JZ116" s="18"/>
      <c r="KA116" s="18"/>
      <c r="KB116" s="18"/>
      <c r="KC116" s="18"/>
      <c r="KD116" s="18"/>
      <c r="KE116" s="18"/>
      <c r="KF116" s="18"/>
      <c r="KG116" s="18"/>
      <c r="KH116" s="18"/>
      <c r="KI116" s="18"/>
      <c r="KJ116" s="18"/>
      <c r="KK116" s="18"/>
      <c r="KL116" s="18"/>
      <c r="KM116" s="18"/>
      <c r="KN116" s="18"/>
      <c r="KO116" s="18"/>
      <c r="KP116" s="18"/>
      <c r="KQ116" s="18"/>
      <c r="KR116" s="18"/>
      <c r="KS116" s="18"/>
      <c r="KT116" s="18"/>
      <c r="KU116" s="18"/>
      <c r="KV116" s="18"/>
      <c r="KW116" s="18"/>
      <c r="KX116" s="18"/>
      <c r="KY116" s="18"/>
      <c r="KZ116" s="18"/>
      <c r="LA116" s="18"/>
      <c r="LB116" s="18"/>
      <c r="LC116" s="18"/>
      <c r="LD116" s="18"/>
      <c r="LE116" s="18"/>
      <c r="LF116" s="18"/>
      <c r="LG116" s="18"/>
      <c r="LH116" s="18"/>
      <c r="LI116" s="18"/>
      <c r="LJ116" s="18"/>
      <c r="LK116" s="18"/>
      <c r="LL116" s="18"/>
      <c r="LM116" s="18"/>
      <c r="LN116" s="18"/>
      <c r="LO116" s="18"/>
      <c r="LP116" s="18"/>
      <c r="LQ116" s="18"/>
      <c r="LR116" s="18"/>
      <c r="LS116" s="18"/>
      <c r="LT116" s="18"/>
      <c r="LU116" s="18"/>
      <c r="LV116" s="18"/>
      <c r="LW116" s="18"/>
      <c r="LX116" s="18"/>
      <c r="LY116" s="18"/>
      <c r="LZ116" s="18"/>
      <c r="MA116" s="18"/>
      <c r="MB116" s="18"/>
      <c r="MC116" s="18"/>
      <c r="MD116" s="18"/>
      <c r="ME116" s="18"/>
      <c r="MF116" s="18"/>
      <c r="MG116" s="18"/>
      <c r="MH116" s="18"/>
      <c r="MI116" s="18"/>
      <c r="MJ116" s="18"/>
      <c r="MK116" s="18"/>
      <c r="ML116" s="18"/>
      <c r="MM116" s="18"/>
      <c r="MN116" s="18"/>
      <c r="MO116" s="18"/>
      <c r="MP116" s="18"/>
      <c r="MQ116" s="18"/>
      <c r="MR116" s="18"/>
      <c r="MS116" s="18"/>
      <c r="MT116" s="18"/>
      <c r="MU116" s="18"/>
      <c r="MV116" s="18"/>
      <c r="MW116" s="18"/>
      <c r="MX116" s="18"/>
      <c r="MY116" s="18"/>
      <c r="MZ116" s="18"/>
      <c r="NA116" s="18"/>
      <c r="NB116" s="18"/>
      <c r="NC116" s="18"/>
      <c r="ND116" s="18"/>
      <c r="NE116" s="18"/>
      <c r="NF116" s="18"/>
      <c r="NG116" s="18"/>
      <c r="NH116" s="18"/>
      <c r="NI116" s="18"/>
      <c r="NJ116" s="18"/>
      <c r="NK116" s="18"/>
      <c r="NL116" s="18"/>
      <c r="NM116" s="18"/>
      <c r="NN116" s="18"/>
      <c r="NO116" s="18"/>
      <c r="NP116" s="18"/>
      <c r="NQ116" s="18"/>
      <c r="NR116" s="18"/>
      <c r="NS116" s="18"/>
      <c r="NT116" s="18"/>
      <c r="NU116" s="18"/>
      <c r="NV116" s="18"/>
      <c r="NW116" s="18"/>
      <c r="NX116" s="18"/>
      <c r="NY116" s="18"/>
      <c r="NZ116" s="18"/>
      <c r="OA116" s="18"/>
      <c r="OB116" s="18"/>
      <c r="OC116" s="18"/>
      <c r="OD116" s="18"/>
      <c r="OE116" s="18"/>
      <c r="OF116" s="18"/>
      <c r="OG116" s="18"/>
      <c r="OH116" s="18"/>
      <c r="OI116" s="18"/>
      <c r="OJ116" s="18"/>
      <c r="OK116" s="18"/>
      <c r="OL116" s="18"/>
      <c r="OM116" s="18"/>
      <c r="ON116" s="18"/>
      <c r="OO116" s="18"/>
      <c r="OP116" s="18"/>
      <c r="OQ116" s="18"/>
      <c r="OR116" s="18"/>
      <c r="OS116" s="18"/>
      <c r="OT116" s="18"/>
      <c r="OU116" s="18"/>
      <c r="OV116" s="18"/>
      <c r="OW116" s="18"/>
      <c r="OX116" s="18"/>
      <c r="OY116" s="18"/>
      <c r="OZ116" s="18"/>
      <c r="PA116" s="18"/>
      <c r="PB116" s="18"/>
      <c r="PC116" s="18"/>
      <c r="PD116" s="18"/>
      <c r="PE116" s="18"/>
      <c r="PF116" s="18"/>
      <c r="PG116" s="18"/>
      <c r="PH116" s="18"/>
      <c r="PI116" s="18"/>
      <c r="PJ116" s="18"/>
      <c r="PK116" s="18"/>
      <c r="PL116" s="18"/>
      <c r="PM116" s="18"/>
      <c r="PN116" s="18"/>
      <c r="PO116" s="18"/>
      <c r="PP116" s="18"/>
      <c r="PQ116" s="18"/>
      <c r="PR116" s="18"/>
      <c r="PS116" s="18"/>
      <c r="PT116" s="18"/>
      <c r="PU116" s="18"/>
      <c r="PV116" s="18"/>
      <c r="PW116" s="18"/>
      <c r="PX116" s="18"/>
      <c r="PY116" s="18"/>
      <c r="PZ116" s="18"/>
      <c r="QA116" s="18"/>
      <c r="QB116" s="18"/>
      <c r="QC116" s="18"/>
      <c r="QD116" s="18"/>
      <c r="QE116" s="18"/>
      <c r="QF116" s="18"/>
      <c r="QG116" s="18"/>
      <c r="QH116" s="18"/>
      <c r="QI116" s="18"/>
      <c r="QJ116" s="18"/>
      <c r="QK116" s="18"/>
      <c r="QL116" s="18"/>
      <c r="QM116" s="18"/>
      <c r="QN116" s="18"/>
      <c r="QO116" s="18"/>
      <c r="QP116" s="18"/>
      <c r="QQ116" s="18"/>
      <c r="QR116" s="18"/>
      <c r="QS116" s="18"/>
      <c r="QT116" s="18"/>
      <c r="QU116" s="18"/>
      <c r="QV116" s="18"/>
      <c r="QW116" s="18"/>
      <c r="QX116" s="18"/>
      <c r="QY116" s="18"/>
      <c r="QZ116" s="18"/>
      <c r="RA116" s="18"/>
      <c r="RB116" s="18"/>
      <c r="RC116" s="18"/>
      <c r="RD116" s="18"/>
      <c r="RE116" s="18"/>
      <c r="RF116" s="18"/>
      <c r="RG116" s="18"/>
      <c r="RH116" s="18"/>
      <c r="RI116" s="18"/>
      <c r="RJ116" s="18"/>
      <c r="RK116" s="18"/>
      <c r="RL116" s="18"/>
      <c r="RM116" s="18"/>
      <c r="RN116" s="18"/>
      <c r="RO116" s="18"/>
      <c r="RP116" s="18"/>
      <c r="RQ116" s="18"/>
      <c r="RR116" s="18"/>
      <c r="RS116" s="18"/>
      <c r="RT116" s="18"/>
      <c r="RU116" s="18"/>
      <c r="RV116" s="18"/>
      <c r="RW116" s="18"/>
      <c r="RX116" s="18"/>
      <c r="RY116" s="18"/>
      <c r="RZ116" s="18"/>
      <c r="SA116" s="18"/>
      <c r="SB116" s="18"/>
      <c r="SC116" s="18"/>
      <c r="SD116" s="18"/>
      <c r="SE116" s="18"/>
      <c r="SF116" s="18"/>
      <c r="SG116" s="18"/>
      <c r="SH116" s="18"/>
      <c r="SI116" s="18"/>
      <c r="SJ116" s="18"/>
      <c r="SK116" s="18"/>
      <c r="SL116" s="18"/>
      <c r="SM116" s="18"/>
      <c r="SN116" s="18"/>
      <c r="SO116" s="18"/>
      <c r="SP116" s="18"/>
      <c r="SQ116" s="18"/>
      <c r="SR116" s="18"/>
      <c r="SS116" s="18"/>
      <c r="ST116" s="18"/>
      <c r="SU116" s="18"/>
      <c r="SV116" s="18"/>
      <c r="SW116" s="18"/>
      <c r="SX116" s="18"/>
      <c r="SY116" s="18"/>
      <c r="SZ116" s="18"/>
      <c r="TA116" s="18"/>
      <c r="TB116" s="18"/>
      <c r="TC116" s="18"/>
      <c r="TD116" s="18"/>
      <c r="TE116" s="18"/>
      <c r="TF116" s="18"/>
      <c r="TG116" s="18"/>
      <c r="TH116" s="18"/>
      <c r="TI116" s="18"/>
      <c r="TJ116" s="18"/>
      <c r="TK116" s="18"/>
      <c r="TL116" s="18"/>
      <c r="TM116" s="18"/>
      <c r="TN116" s="18"/>
      <c r="TO116" s="18"/>
      <c r="TP116" s="18"/>
      <c r="TQ116" s="18"/>
      <c r="TR116" s="18"/>
      <c r="TS116" s="18"/>
      <c r="TT116" s="18"/>
      <c r="TU116" s="18"/>
      <c r="TV116" s="18"/>
      <c r="TW116" s="18"/>
      <c r="TX116" s="18"/>
      <c r="TY116" s="18"/>
      <c r="TZ116" s="18"/>
      <c r="UA116" s="18"/>
      <c r="UB116" s="18"/>
      <c r="UC116" s="18"/>
      <c r="UD116" s="18"/>
      <c r="UE116" s="18"/>
      <c r="UF116" s="18"/>
      <c r="UG116" s="18"/>
      <c r="UH116" s="18"/>
      <c r="UI116" s="18"/>
      <c r="UJ116" s="18"/>
      <c r="UK116" s="18"/>
      <c r="UL116" s="18"/>
      <c r="UM116" s="18"/>
      <c r="UN116" s="18"/>
      <c r="UO116" s="18"/>
      <c r="UP116" s="18"/>
      <c r="UQ116" s="18"/>
      <c r="UR116" s="18"/>
      <c r="US116" s="18"/>
      <c r="UT116" s="18"/>
      <c r="UU116" s="18"/>
      <c r="UV116" s="18"/>
      <c r="UW116" s="18"/>
      <c r="UX116" s="18"/>
      <c r="UY116" s="18"/>
      <c r="UZ116" s="18"/>
      <c r="VA116" s="18"/>
      <c r="VB116" s="18"/>
      <c r="VC116" s="18"/>
      <c r="VD116" s="18"/>
      <c r="VE116" s="18"/>
      <c r="VF116" s="18"/>
      <c r="VG116" s="18"/>
      <c r="VH116" s="18"/>
      <c r="VI116" s="18"/>
      <c r="VJ116" s="18"/>
      <c r="VK116" s="18"/>
      <c r="VL116" s="18"/>
      <c r="VM116" s="18"/>
      <c r="VN116" s="18"/>
      <c r="VO116" s="18"/>
      <c r="VP116" s="18"/>
      <c r="VQ116" s="18"/>
      <c r="VR116" s="18"/>
      <c r="VS116" s="18"/>
      <c r="VT116" s="18"/>
      <c r="VU116" s="18"/>
      <c r="VV116" s="18"/>
      <c r="VW116" s="18"/>
      <c r="VX116" s="18"/>
      <c r="VY116" s="18"/>
      <c r="VZ116" s="18"/>
      <c r="WA116" s="18"/>
      <c r="WB116" s="18"/>
      <c r="WC116" s="18"/>
      <c r="WD116" s="18"/>
      <c r="WE116" s="18"/>
      <c r="WF116" s="18"/>
      <c r="WG116" s="18"/>
      <c r="WH116" s="18"/>
      <c r="WI116" s="18"/>
      <c r="WJ116" s="18"/>
      <c r="WK116" s="18"/>
      <c r="WL116" s="18"/>
      <c r="WM116" s="18"/>
      <c r="WN116" s="18"/>
      <c r="WO116" s="18"/>
      <c r="WP116" s="18"/>
      <c r="WQ116" s="18"/>
      <c r="WR116" s="18"/>
      <c r="WS116" s="18"/>
      <c r="WT116" s="18"/>
      <c r="WU116" s="18"/>
      <c r="WV116" s="18"/>
      <c r="WW116" s="18"/>
      <c r="WX116" s="18"/>
      <c r="WY116" s="18"/>
      <c r="WZ116" s="18"/>
      <c r="XA116" s="18"/>
      <c r="XB116" s="18"/>
      <c r="XC116" s="18"/>
      <c r="XD116" s="18"/>
      <c r="XE116" s="18"/>
      <c r="XF116" s="18"/>
      <c r="XG116" s="18"/>
      <c r="XH116" s="18"/>
      <c r="XI116" s="18"/>
      <c r="XJ116" s="18"/>
      <c r="XK116" s="18"/>
      <c r="XL116" s="18"/>
      <c r="XM116" s="18"/>
      <c r="XN116" s="18"/>
      <c r="XO116" s="18"/>
      <c r="XP116" s="18"/>
      <c r="XQ116" s="18"/>
      <c r="XR116" s="18"/>
      <c r="XS116" s="18"/>
      <c r="XT116" s="18"/>
      <c r="XU116" s="18"/>
      <c r="XV116" s="18"/>
      <c r="XW116" s="18"/>
      <c r="XX116" s="18"/>
      <c r="XY116" s="18"/>
      <c r="XZ116" s="18"/>
      <c r="YA116" s="18"/>
      <c r="YB116" s="18"/>
      <c r="YC116" s="18"/>
      <c r="YD116" s="18"/>
      <c r="YE116" s="18"/>
      <c r="YF116" s="18"/>
      <c r="YG116" s="18"/>
      <c r="YH116" s="18"/>
      <c r="YI116" s="18"/>
      <c r="YJ116" s="18"/>
      <c r="YK116" s="18"/>
      <c r="YL116" s="18"/>
      <c r="YM116" s="18"/>
      <c r="YN116" s="18"/>
      <c r="YO116" s="18"/>
      <c r="YP116" s="18"/>
      <c r="YQ116" s="18"/>
      <c r="YR116" s="18"/>
      <c r="YS116" s="18"/>
      <c r="YT116" s="18"/>
      <c r="YU116" s="18"/>
      <c r="YV116" s="18"/>
      <c r="YW116" s="18"/>
      <c r="YX116" s="18"/>
      <c r="YY116" s="18"/>
      <c r="YZ116" s="18"/>
      <c r="ZA116" s="18"/>
      <c r="ZB116" s="18"/>
      <c r="ZC116" s="18"/>
      <c r="ZD116" s="18"/>
      <c r="ZE116" s="18"/>
      <c r="ZF116" s="18"/>
      <c r="ZG116" s="18"/>
      <c r="ZH116" s="18"/>
      <c r="ZI116" s="18"/>
      <c r="ZJ116" s="18"/>
      <c r="ZK116" s="18"/>
      <c r="ZL116" s="18"/>
      <c r="ZM116" s="18"/>
      <c r="ZN116" s="18"/>
      <c r="ZO116" s="18"/>
      <c r="ZP116" s="18"/>
      <c r="ZQ116" s="18"/>
      <c r="ZR116" s="18"/>
      <c r="ZS116" s="18"/>
      <c r="ZT116" s="18"/>
      <c r="ZU116" s="18"/>
      <c r="ZV116" s="18"/>
      <c r="ZW116" s="18"/>
      <c r="ZX116" s="18"/>
      <c r="ZY116" s="18"/>
      <c r="ZZ116" s="18"/>
      <c r="AAA116" s="18"/>
      <c r="AAB116" s="18"/>
      <c r="AAC116" s="18"/>
      <c r="AAD116" s="18"/>
      <c r="AAE116" s="18"/>
      <c r="AAF116" s="18"/>
      <c r="AAG116" s="18"/>
      <c r="AAH116" s="18"/>
      <c r="AAI116" s="18"/>
      <c r="AAJ116" s="18"/>
      <c r="AAK116" s="18"/>
      <c r="AAL116" s="18"/>
      <c r="AAM116" s="18"/>
      <c r="AAN116" s="18"/>
      <c r="AAO116" s="18"/>
      <c r="AAP116" s="18"/>
      <c r="AAQ116" s="18"/>
      <c r="AAR116" s="18"/>
      <c r="AAS116" s="18"/>
      <c r="AAT116" s="18"/>
      <c r="AAU116" s="18"/>
      <c r="AAV116" s="18"/>
      <c r="AAW116" s="18"/>
      <c r="AAX116" s="18"/>
      <c r="AAY116" s="18"/>
      <c r="AAZ116" s="18"/>
      <c r="ABA116" s="18"/>
      <c r="ABB116" s="18"/>
      <c r="ABC116" s="18"/>
      <c r="ABD116" s="18"/>
      <c r="ABE116" s="18"/>
      <c r="ABF116" s="18"/>
      <c r="ABG116" s="18"/>
      <c r="ABH116" s="18"/>
      <c r="ABI116" s="18"/>
      <c r="ABJ116" s="18"/>
      <c r="ABK116" s="18"/>
      <c r="ABL116" s="18"/>
      <c r="ABM116" s="18"/>
      <c r="ABN116" s="18"/>
      <c r="ABO116" s="18"/>
      <c r="ABP116" s="18"/>
      <c r="ABQ116" s="18"/>
      <c r="ABR116" s="18"/>
      <c r="ABS116" s="18"/>
      <c r="ABT116" s="18"/>
      <c r="ABU116" s="18"/>
      <c r="ABV116" s="18"/>
      <c r="ABW116" s="18"/>
      <c r="ABX116" s="18"/>
      <c r="ABY116" s="18"/>
      <c r="ABZ116" s="18"/>
      <c r="ACA116" s="18"/>
      <c r="ACB116" s="18"/>
      <c r="ACC116" s="18"/>
      <c r="ACD116" s="18"/>
      <c r="ACE116" s="18"/>
      <c r="ACF116" s="18"/>
      <c r="ACG116" s="18"/>
      <c r="ACH116" s="18"/>
      <c r="ACI116" s="18"/>
      <c r="ACJ116" s="18"/>
      <c r="ACK116" s="18"/>
      <c r="ACL116" s="18"/>
      <c r="ACM116" s="18"/>
      <c r="ACN116" s="18"/>
      <c r="ACO116" s="18"/>
      <c r="ACP116" s="18"/>
      <c r="ACQ116" s="18"/>
      <c r="ACR116" s="18"/>
      <c r="ACS116" s="18"/>
      <c r="ACT116" s="18"/>
      <c r="ACU116" s="18"/>
      <c r="ACV116" s="18"/>
      <c r="ACW116" s="18"/>
      <c r="ACX116" s="18"/>
      <c r="ACY116" s="18"/>
      <c r="ACZ116" s="18"/>
      <c r="ADA116" s="18"/>
      <c r="ADB116" s="18"/>
      <c r="ADC116" s="18"/>
      <c r="ADD116" s="18"/>
      <c r="ADE116" s="18"/>
      <c r="ADF116" s="18"/>
      <c r="ADG116" s="18"/>
      <c r="ADH116" s="18"/>
      <c r="ADI116" s="18"/>
      <c r="ADJ116" s="18"/>
      <c r="ADK116" s="18"/>
      <c r="ADL116" s="18"/>
      <c r="ADM116" s="18"/>
      <c r="ADN116" s="18"/>
      <c r="ADO116" s="18"/>
      <c r="ADP116" s="18"/>
      <c r="ADQ116" s="18"/>
      <c r="ADR116" s="18"/>
      <c r="ADS116" s="18"/>
      <c r="ADT116" s="18"/>
      <c r="ADU116" s="18"/>
      <c r="ADV116" s="18"/>
      <c r="ADW116" s="18"/>
      <c r="ADX116" s="18"/>
      <c r="ADY116" s="18"/>
      <c r="ADZ116" s="18"/>
      <c r="AEA116" s="18"/>
      <c r="AEB116" s="18"/>
      <c r="AEC116" s="18"/>
      <c r="AED116" s="18"/>
      <c r="AEE116" s="18"/>
      <c r="AEF116" s="18"/>
      <c r="AEG116" s="18"/>
      <c r="AEH116" s="18"/>
      <c r="AEI116" s="18"/>
      <c r="AEJ116" s="18"/>
      <c r="AEK116" s="18"/>
      <c r="AEL116" s="18"/>
      <c r="AEM116" s="18"/>
      <c r="AEN116" s="18"/>
      <c r="AEO116" s="18"/>
      <c r="AEP116" s="18"/>
      <c r="AEQ116" s="18"/>
      <c r="AER116" s="18"/>
      <c r="AES116" s="18"/>
      <c r="AET116" s="18"/>
      <c r="AEU116" s="18"/>
      <c r="AEV116" s="18"/>
      <c r="AEW116" s="18"/>
      <c r="AEX116" s="18"/>
      <c r="AEY116" s="18"/>
      <c r="AEZ116" s="18"/>
      <c r="AFA116" s="18"/>
      <c r="AFB116" s="18"/>
      <c r="AFC116" s="18"/>
      <c r="AFD116" s="18"/>
      <c r="AFE116" s="18"/>
      <c r="AFF116" s="18"/>
      <c r="AFG116" s="18"/>
      <c r="AFH116" s="18"/>
      <c r="AFI116" s="18"/>
      <c r="AFJ116" s="18"/>
      <c r="AFK116" s="18"/>
      <c r="AFL116" s="18"/>
      <c r="AFM116" s="18"/>
      <c r="AFN116" s="18"/>
      <c r="AFO116" s="18"/>
      <c r="AFP116" s="18"/>
      <c r="AFQ116" s="18"/>
      <c r="AFR116" s="18"/>
      <c r="AFS116" s="18"/>
      <c r="AFT116" s="18"/>
      <c r="AFU116" s="18"/>
      <c r="AFV116" s="18"/>
      <c r="AFW116" s="18"/>
      <c r="AFX116" s="18"/>
      <c r="AFY116" s="18"/>
      <c r="AFZ116" s="18"/>
      <c r="AGA116" s="18"/>
      <c r="AGB116" s="18"/>
      <c r="AGC116" s="18"/>
      <c r="AGD116" s="18"/>
      <c r="AGE116" s="18"/>
      <c r="AGF116" s="18"/>
      <c r="AGG116" s="18"/>
      <c r="AGH116" s="18"/>
      <c r="AGI116" s="18"/>
      <c r="AGJ116" s="18"/>
      <c r="AGK116" s="18"/>
      <c r="AGL116" s="18"/>
      <c r="AGM116" s="18"/>
      <c r="AGN116" s="18"/>
      <c r="AGO116" s="18"/>
      <c r="AGP116" s="18"/>
      <c r="AGQ116" s="18"/>
      <c r="AGR116" s="18"/>
      <c r="AGS116" s="18"/>
      <c r="AGT116" s="18"/>
      <c r="AGU116" s="18"/>
      <c r="AGV116" s="18"/>
      <c r="AGW116" s="18"/>
      <c r="AGX116" s="18"/>
      <c r="AGY116" s="18"/>
      <c r="AGZ116" s="18"/>
      <c r="AHA116" s="18"/>
      <c r="AHB116" s="18"/>
      <c r="AHC116" s="18"/>
      <c r="AHD116" s="18"/>
      <c r="AHE116" s="18"/>
      <c r="AHF116" s="18"/>
      <c r="AHG116" s="18"/>
      <c r="AHH116" s="18"/>
      <c r="AHI116" s="18"/>
      <c r="AHJ116" s="18"/>
      <c r="AHK116" s="18"/>
      <c r="AHL116" s="18"/>
      <c r="AHM116" s="18"/>
      <c r="AHN116" s="18"/>
      <c r="AHO116" s="18"/>
      <c r="AHP116" s="18"/>
      <c r="AHQ116" s="18"/>
      <c r="AHR116" s="18"/>
      <c r="AHS116" s="18"/>
      <c r="AHT116" s="18"/>
      <c r="AHU116" s="18"/>
      <c r="AHV116" s="18"/>
      <c r="AHW116" s="18"/>
      <c r="AHX116" s="18"/>
      <c r="AHY116" s="18"/>
      <c r="AHZ116" s="18"/>
      <c r="AIA116" s="18"/>
      <c r="AIB116" s="18"/>
      <c r="AIC116" s="18"/>
      <c r="AID116" s="18"/>
      <c r="AIE116" s="18"/>
      <c r="AIF116" s="18"/>
      <c r="AIG116" s="18"/>
      <c r="AIH116" s="18"/>
      <c r="AII116" s="18"/>
      <c r="AIJ116" s="18"/>
      <c r="AIK116" s="18"/>
      <c r="AIL116" s="18"/>
      <c r="AIM116" s="18"/>
      <c r="AIN116" s="18"/>
      <c r="AIO116" s="18"/>
      <c r="AIP116" s="18"/>
      <c r="AIQ116" s="18"/>
      <c r="AIR116" s="18"/>
      <c r="AIS116" s="18"/>
      <c r="AIT116" s="18"/>
      <c r="AIU116" s="18"/>
      <c r="AIV116" s="18"/>
      <c r="AIW116" s="18"/>
      <c r="AIX116" s="18"/>
      <c r="AIY116" s="18"/>
      <c r="AIZ116" s="18"/>
      <c r="AJA116" s="18"/>
      <c r="AJB116" s="18"/>
      <c r="AJC116" s="18"/>
      <c r="AJD116" s="18"/>
      <c r="AJE116" s="18"/>
      <c r="AJF116" s="18"/>
      <c r="AJG116" s="18"/>
      <c r="AJH116" s="18"/>
      <c r="AJI116" s="18"/>
      <c r="AJJ116" s="18"/>
      <c r="AJK116" s="18"/>
      <c r="AJL116" s="18"/>
      <c r="AJM116" s="18"/>
      <c r="AJN116" s="18"/>
      <c r="AJO116" s="18"/>
      <c r="AJP116" s="18"/>
      <c r="AJQ116" s="18"/>
      <c r="AJR116" s="18"/>
      <c r="AJS116" s="18"/>
      <c r="AJT116" s="18"/>
      <c r="AJU116" s="18"/>
      <c r="AJV116" s="18"/>
      <c r="AJW116" s="18"/>
      <c r="AJX116" s="18"/>
      <c r="AJY116" s="18"/>
      <c r="AJZ116" s="18"/>
      <c r="AKA116" s="18"/>
      <c r="AKB116" s="18"/>
      <c r="AKC116" s="18"/>
      <c r="AKD116" s="18"/>
      <c r="AKE116" s="18"/>
      <c r="AKF116" s="18"/>
      <c r="AKG116" s="18"/>
      <c r="AKH116" s="18"/>
      <c r="AKI116" s="18"/>
      <c r="AKJ116" s="18"/>
      <c r="AKK116" s="18"/>
      <c r="AKL116" s="18"/>
      <c r="AKM116" s="18"/>
      <c r="AKN116" s="18"/>
      <c r="AKO116" s="18"/>
      <c r="AKP116" s="18"/>
      <c r="AKQ116" s="18"/>
      <c r="AKR116" s="18"/>
      <c r="AKS116" s="18"/>
      <c r="AKT116" s="18"/>
      <c r="AKU116" s="18"/>
      <c r="AKV116" s="18"/>
      <c r="AKW116" s="18"/>
      <c r="AKX116" s="18"/>
      <c r="AKY116" s="18"/>
      <c r="AKZ116" s="18"/>
      <c r="ALA116" s="18"/>
      <c r="ALB116" s="18"/>
      <c r="ALC116" s="18"/>
      <c r="ALD116" s="18"/>
      <c r="ALE116" s="18"/>
      <c r="ALF116" s="18"/>
      <c r="ALG116" s="18"/>
      <c r="ALH116" s="18"/>
      <c r="ALI116" s="18"/>
      <c r="ALJ116" s="18"/>
      <c r="ALK116" s="18"/>
      <c r="ALL116" s="18"/>
      <c r="ALM116" s="18"/>
      <c r="ALN116" s="18"/>
      <c r="ALO116" s="18"/>
      <c r="ALP116" s="18"/>
      <c r="ALQ116" s="18"/>
      <c r="ALR116" s="18"/>
      <c r="ALS116" s="18"/>
      <c r="ALT116" s="18"/>
      <c r="ALU116" s="18"/>
      <c r="ALV116" s="18"/>
      <c r="ALW116" s="18"/>
      <c r="ALX116" s="18"/>
      <c r="ALY116" s="18"/>
      <c r="ALZ116" s="18"/>
      <c r="AMA116" s="18"/>
      <c r="AMB116" s="18"/>
      <c r="AMC116" s="18"/>
      <c r="AMD116" s="18"/>
      <c r="AME116" s="18"/>
      <c r="AMF116" s="18"/>
      <c r="AMG116" s="18"/>
      <c r="AMH116" s="18"/>
      <c r="AMI116" s="18"/>
      <c r="AMJ116" s="18"/>
      <c r="AMK116" s="18"/>
      <c r="AML116" s="18"/>
      <c r="AMM116" s="18"/>
      <c r="AMN116" s="18"/>
      <c r="AMO116" s="18"/>
      <c r="AMP116" s="18"/>
    </row>
    <row r="117" spans="2:1030" s="17" customFormat="1" ht="13.8">
      <c r="B117" s="28"/>
      <c r="E117" s="22"/>
      <c r="K117" s="32"/>
      <c r="L117" s="32"/>
      <c r="M117" s="32"/>
      <c r="N117" s="32"/>
      <c r="O117" s="32"/>
      <c r="P117" s="32"/>
      <c r="Q117" s="32"/>
      <c r="JC117" s="18"/>
      <c r="JD117" s="18"/>
      <c r="JE117" s="18"/>
      <c r="JF117" s="18"/>
      <c r="JG117" s="18"/>
      <c r="JH117" s="18"/>
      <c r="JI117" s="18"/>
      <c r="JJ117" s="18"/>
      <c r="JK117" s="18"/>
      <c r="JL117" s="18"/>
      <c r="JM117" s="18"/>
      <c r="JN117" s="18"/>
      <c r="JO117" s="18"/>
      <c r="JP117" s="18"/>
      <c r="JQ117" s="18"/>
      <c r="JR117" s="18"/>
      <c r="JS117" s="18"/>
      <c r="JT117" s="18"/>
      <c r="JU117" s="18"/>
      <c r="JV117" s="18"/>
      <c r="JW117" s="18"/>
      <c r="JX117" s="18"/>
      <c r="JY117" s="18"/>
      <c r="JZ117" s="18"/>
      <c r="KA117" s="18"/>
      <c r="KB117" s="18"/>
      <c r="KC117" s="18"/>
      <c r="KD117" s="18"/>
      <c r="KE117" s="18"/>
      <c r="KF117" s="18"/>
      <c r="KG117" s="18"/>
      <c r="KH117" s="18"/>
      <c r="KI117" s="18"/>
      <c r="KJ117" s="18"/>
      <c r="KK117" s="18"/>
      <c r="KL117" s="18"/>
      <c r="KM117" s="18"/>
      <c r="KN117" s="18"/>
      <c r="KO117" s="18"/>
      <c r="KP117" s="18"/>
      <c r="KQ117" s="18"/>
      <c r="KR117" s="18"/>
      <c r="KS117" s="18"/>
      <c r="KT117" s="18"/>
      <c r="KU117" s="18"/>
      <c r="KV117" s="18"/>
      <c r="KW117" s="18"/>
      <c r="KX117" s="18"/>
      <c r="KY117" s="18"/>
      <c r="KZ117" s="18"/>
      <c r="LA117" s="18"/>
      <c r="LB117" s="18"/>
      <c r="LC117" s="18"/>
      <c r="LD117" s="18"/>
      <c r="LE117" s="18"/>
      <c r="LF117" s="18"/>
      <c r="LG117" s="18"/>
      <c r="LH117" s="18"/>
      <c r="LI117" s="18"/>
      <c r="LJ117" s="18"/>
      <c r="LK117" s="18"/>
      <c r="LL117" s="18"/>
      <c r="LM117" s="18"/>
      <c r="LN117" s="18"/>
      <c r="LO117" s="18"/>
      <c r="LP117" s="18"/>
      <c r="LQ117" s="18"/>
      <c r="LR117" s="18"/>
      <c r="LS117" s="18"/>
      <c r="LT117" s="18"/>
      <c r="LU117" s="18"/>
      <c r="LV117" s="18"/>
      <c r="LW117" s="18"/>
      <c r="LX117" s="18"/>
      <c r="LY117" s="18"/>
      <c r="LZ117" s="18"/>
      <c r="MA117" s="18"/>
      <c r="MB117" s="18"/>
      <c r="MC117" s="18"/>
      <c r="MD117" s="18"/>
      <c r="ME117" s="18"/>
      <c r="MF117" s="18"/>
      <c r="MG117" s="18"/>
      <c r="MH117" s="18"/>
      <c r="MI117" s="18"/>
      <c r="MJ117" s="18"/>
      <c r="MK117" s="18"/>
      <c r="ML117" s="18"/>
      <c r="MM117" s="18"/>
      <c r="MN117" s="18"/>
      <c r="MO117" s="18"/>
      <c r="MP117" s="18"/>
      <c r="MQ117" s="18"/>
      <c r="MR117" s="18"/>
      <c r="MS117" s="18"/>
      <c r="MT117" s="18"/>
      <c r="MU117" s="18"/>
      <c r="MV117" s="18"/>
      <c r="MW117" s="18"/>
      <c r="MX117" s="18"/>
      <c r="MY117" s="18"/>
      <c r="MZ117" s="18"/>
      <c r="NA117" s="18"/>
      <c r="NB117" s="18"/>
      <c r="NC117" s="18"/>
      <c r="ND117" s="18"/>
      <c r="NE117" s="18"/>
      <c r="NF117" s="18"/>
      <c r="NG117" s="18"/>
      <c r="NH117" s="18"/>
      <c r="NI117" s="18"/>
      <c r="NJ117" s="18"/>
      <c r="NK117" s="18"/>
      <c r="NL117" s="18"/>
      <c r="NM117" s="18"/>
      <c r="NN117" s="18"/>
      <c r="NO117" s="18"/>
      <c r="NP117" s="18"/>
      <c r="NQ117" s="18"/>
      <c r="NR117" s="18"/>
      <c r="NS117" s="18"/>
      <c r="NT117" s="18"/>
      <c r="NU117" s="18"/>
      <c r="NV117" s="18"/>
      <c r="NW117" s="18"/>
      <c r="NX117" s="18"/>
      <c r="NY117" s="18"/>
      <c r="NZ117" s="18"/>
      <c r="OA117" s="18"/>
      <c r="OB117" s="18"/>
      <c r="OC117" s="18"/>
      <c r="OD117" s="18"/>
      <c r="OE117" s="18"/>
      <c r="OF117" s="18"/>
      <c r="OG117" s="18"/>
      <c r="OH117" s="18"/>
      <c r="OI117" s="18"/>
      <c r="OJ117" s="18"/>
      <c r="OK117" s="18"/>
      <c r="OL117" s="18"/>
      <c r="OM117" s="18"/>
      <c r="ON117" s="18"/>
      <c r="OO117" s="18"/>
      <c r="OP117" s="18"/>
      <c r="OQ117" s="18"/>
      <c r="OR117" s="18"/>
      <c r="OS117" s="18"/>
      <c r="OT117" s="18"/>
      <c r="OU117" s="18"/>
      <c r="OV117" s="18"/>
      <c r="OW117" s="18"/>
      <c r="OX117" s="18"/>
      <c r="OY117" s="18"/>
      <c r="OZ117" s="18"/>
      <c r="PA117" s="18"/>
      <c r="PB117" s="18"/>
      <c r="PC117" s="18"/>
      <c r="PD117" s="18"/>
      <c r="PE117" s="18"/>
      <c r="PF117" s="18"/>
      <c r="PG117" s="18"/>
      <c r="PH117" s="18"/>
      <c r="PI117" s="18"/>
      <c r="PJ117" s="18"/>
      <c r="PK117" s="18"/>
      <c r="PL117" s="18"/>
      <c r="PM117" s="18"/>
      <c r="PN117" s="18"/>
      <c r="PO117" s="18"/>
      <c r="PP117" s="18"/>
      <c r="PQ117" s="18"/>
      <c r="PR117" s="18"/>
      <c r="PS117" s="18"/>
      <c r="PT117" s="18"/>
      <c r="PU117" s="18"/>
      <c r="PV117" s="18"/>
      <c r="PW117" s="18"/>
      <c r="PX117" s="18"/>
      <c r="PY117" s="18"/>
      <c r="PZ117" s="18"/>
      <c r="QA117" s="18"/>
      <c r="QB117" s="18"/>
      <c r="QC117" s="18"/>
      <c r="QD117" s="18"/>
      <c r="QE117" s="18"/>
      <c r="QF117" s="18"/>
      <c r="QG117" s="18"/>
      <c r="QH117" s="18"/>
      <c r="QI117" s="18"/>
      <c r="QJ117" s="18"/>
      <c r="QK117" s="18"/>
      <c r="QL117" s="18"/>
      <c r="QM117" s="18"/>
      <c r="QN117" s="18"/>
      <c r="QO117" s="18"/>
      <c r="QP117" s="18"/>
      <c r="QQ117" s="18"/>
      <c r="QR117" s="18"/>
      <c r="QS117" s="18"/>
      <c r="QT117" s="18"/>
      <c r="QU117" s="18"/>
      <c r="QV117" s="18"/>
      <c r="QW117" s="18"/>
      <c r="QX117" s="18"/>
      <c r="QY117" s="18"/>
      <c r="QZ117" s="18"/>
      <c r="RA117" s="18"/>
      <c r="RB117" s="18"/>
      <c r="RC117" s="18"/>
      <c r="RD117" s="18"/>
      <c r="RE117" s="18"/>
      <c r="RF117" s="18"/>
      <c r="RG117" s="18"/>
      <c r="RH117" s="18"/>
      <c r="RI117" s="18"/>
      <c r="RJ117" s="18"/>
      <c r="RK117" s="18"/>
      <c r="RL117" s="18"/>
      <c r="RM117" s="18"/>
      <c r="RN117" s="18"/>
      <c r="RO117" s="18"/>
      <c r="RP117" s="18"/>
      <c r="RQ117" s="18"/>
      <c r="RR117" s="18"/>
      <c r="RS117" s="18"/>
      <c r="RT117" s="18"/>
      <c r="RU117" s="18"/>
      <c r="RV117" s="18"/>
      <c r="RW117" s="18"/>
      <c r="RX117" s="18"/>
      <c r="RY117" s="18"/>
      <c r="RZ117" s="18"/>
      <c r="SA117" s="18"/>
      <c r="SB117" s="18"/>
      <c r="SC117" s="18"/>
      <c r="SD117" s="18"/>
      <c r="SE117" s="18"/>
      <c r="SF117" s="18"/>
      <c r="SG117" s="18"/>
      <c r="SH117" s="18"/>
      <c r="SI117" s="18"/>
      <c r="SJ117" s="18"/>
      <c r="SK117" s="18"/>
      <c r="SL117" s="18"/>
      <c r="SM117" s="18"/>
      <c r="SN117" s="18"/>
      <c r="SO117" s="18"/>
      <c r="SP117" s="18"/>
      <c r="SQ117" s="18"/>
      <c r="SR117" s="18"/>
      <c r="SS117" s="18"/>
      <c r="ST117" s="18"/>
      <c r="SU117" s="18"/>
      <c r="SV117" s="18"/>
      <c r="SW117" s="18"/>
      <c r="SX117" s="18"/>
      <c r="SY117" s="18"/>
      <c r="SZ117" s="18"/>
      <c r="TA117" s="18"/>
      <c r="TB117" s="18"/>
      <c r="TC117" s="18"/>
      <c r="TD117" s="18"/>
      <c r="TE117" s="18"/>
      <c r="TF117" s="18"/>
      <c r="TG117" s="18"/>
      <c r="TH117" s="18"/>
      <c r="TI117" s="18"/>
      <c r="TJ117" s="18"/>
      <c r="TK117" s="18"/>
      <c r="TL117" s="18"/>
      <c r="TM117" s="18"/>
      <c r="TN117" s="18"/>
      <c r="TO117" s="18"/>
      <c r="TP117" s="18"/>
      <c r="TQ117" s="18"/>
      <c r="TR117" s="18"/>
      <c r="TS117" s="18"/>
      <c r="TT117" s="18"/>
      <c r="TU117" s="18"/>
      <c r="TV117" s="18"/>
      <c r="TW117" s="18"/>
      <c r="TX117" s="18"/>
      <c r="TY117" s="18"/>
      <c r="TZ117" s="18"/>
      <c r="UA117" s="18"/>
      <c r="UB117" s="18"/>
      <c r="UC117" s="18"/>
      <c r="UD117" s="18"/>
      <c r="UE117" s="18"/>
      <c r="UF117" s="18"/>
      <c r="UG117" s="18"/>
      <c r="UH117" s="18"/>
      <c r="UI117" s="18"/>
      <c r="UJ117" s="18"/>
      <c r="UK117" s="18"/>
      <c r="UL117" s="18"/>
      <c r="UM117" s="18"/>
      <c r="UN117" s="18"/>
      <c r="UO117" s="18"/>
      <c r="UP117" s="18"/>
      <c r="UQ117" s="18"/>
      <c r="UR117" s="18"/>
      <c r="US117" s="18"/>
      <c r="UT117" s="18"/>
      <c r="UU117" s="18"/>
      <c r="UV117" s="18"/>
      <c r="UW117" s="18"/>
      <c r="UX117" s="18"/>
      <c r="UY117" s="18"/>
      <c r="UZ117" s="18"/>
      <c r="VA117" s="18"/>
      <c r="VB117" s="18"/>
      <c r="VC117" s="18"/>
      <c r="VD117" s="18"/>
      <c r="VE117" s="18"/>
      <c r="VF117" s="18"/>
      <c r="VG117" s="18"/>
      <c r="VH117" s="18"/>
      <c r="VI117" s="18"/>
      <c r="VJ117" s="18"/>
      <c r="VK117" s="18"/>
      <c r="VL117" s="18"/>
      <c r="VM117" s="18"/>
      <c r="VN117" s="18"/>
      <c r="VO117" s="18"/>
      <c r="VP117" s="18"/>
      <c r="VQ117" s="18"/>
      <c r="VR117" s="18"/>
      <c r="VS117" s="18"/>
      <c r="VT117" s="18"/>
      <c r="VU117" s="18"/>
      <c r="VV117" s="18"/>
      <c r="VW117" s="18"/>
      <c r="VX117" s="18"/>
      <c r="VY117" s="18"/>
      <c r="VZ117" s="18"/>
      <c r="WA117" s="18"/>
      <c r="WB117" s="18"/>
      <c r="WC117" s="18"/>
      <c r="WD117" s="18"/>
      <c r="WE117" s="18"/>
      <c r="WF117" s="18"/>
      <c r="WG117" s="18"/>
      <c r="WH117" s="18"/>
      <c r="WI117" s="18"/>
      <c r="WJ117" s="18"/>
      <c r="WK117" s="18"/>
      <c r="WL117" s="18"/>
      <c r="WM117" s="18"/>
      <c r="WN117" s="18"/>
      <c r="WO117" s="18"/>
      <c r="WP117" s="18"/>
      <c r="WQ117" s="18"/>
      <c r="WR117" s="18"/>
      <c r="WS117" s="18"/>
      <c r="WT117" s="18"/>
      <c r="WU117" s="18"/>
      <c r="WV117" s="18"/>
      <c r="WW117" s="18"/>
      <c r="WX117" s="18"/>
      <c r="WY117" s="18"/>
      <c r="WZ117" s="18"/>
      <c r="XA117" s="18"/>
      <c r="XB117" s="18"/>
      <c r="XC117" s="18"/>
      <c r="XD117" s="18"/>
      <c r="XE117" s="18"/>
      <c r="XF117" s="18"/>
      <c r="XG117" s="18"/>
      <c r="XH117" s="18"/>
      <c r="XI117" s="18"/>
      <c r="XJ117" s="18"/>
      <c r="XK117" s="18"/>
      <c r="XL117" s="18"/>
      <c r="XM117" s="18"/>
      <c r="XN117" s="18"/>
      <c r="XO117" s="18"/>
      <c r="XP117" s="18"/>
      <c r="XQ117" s="18"/>
      <c r="XR117" s="18"/>
      <c r="XS117" s="18"/>
      <c r="XT117" s="18"/>
      <c r="XU117" s="18"/>
      <c r="XV117" s="18"/>
      <c r="XW117" s="18"/>
      <c r="XX117" s="18"/>
      <c r="XY117" s="18"/>
      <c r="XZ117" s="18"/>
      <c r="YA117" s="18"/>
      <c r="YB117" s="18"/>
      <c r="YC117" s="18"/>
      <c r="YD117" s="18"/>
      <c r="YE117" s="18"/>
      <c r="YF117" s="18"/>
      <c r="YG117" s="18"/>
      <c r="YH117" s="18"/>
      <c r="YI117" s="18"/>
      <c r="YJ117" s="18"/>
      <c r="YK117" s="18"/>
      <c r="YL117" s="18"/>
      <c r="YM117" s="18"/>
      <c r="YN117" s="18"/>
      <c r="YO117" s="18"/>
      <c r="YP117" s="18"/>
      <c r="YQ117" s="18"/>
      <c r="YR117" s="18"/>
      <c r="YS117" s="18"/>
      <c r="YT117" s="18"/>
      <c r="YU117" s="18"/>
      <c r="YV117" s="18"/>
      <c r="YW117" s="18"/>
      <c r="YX117" s="18"/>
      <c r="YY117" s="18"/>
      <c r="YZ117" s="18"/>
      <c r="ZA117" s="18"/>
      <c r="ZB117" s="18"/>
      <c r="ZC117" s="18"/>
      <c r="ZD117" s="18"/>
      <c r="ZE117" s="18"/>
      <c r="ZF117" s="18"/>
      <c r="ZG117" s="18"/>
      <c r="ZH117" s="18"/>
      <c r="ZI117" s="18"/>
      <c r="ZJ117" s="18"/>
      <c r="ZK117" s="18"/>
      <c r="ZL117" s="18"/>
      <c r="ZM117" s="18"/>
      <c r="ZN117" s="18"/>
      <c r="ZO117" s="18"/>
      <c r="ZP117" s="18"/>
      <c r="ZQ117" s="18"/>
      <c r="ZR117" s="18"/>
      <c r="ZS117" s="18"/>
      <c r="ZT117" s="18"/>
      <c r="ZU117" s="18"/>
      <c r="ZV117" s="18"/>
      <c r="ZW117" s="18"/>
      <c r="ZX117" s="18"/>
      <c r="ZY117" s="18"/>
      <c r="ZZ117" s="18"/>
      <c r="AAA117" s="18"/>
      <c r="AAB117" s="18"/>
      <c r="AAC117" s="18"/>
      <c r="AAD117" s="18"/>
      <c r="AAE117" s="18"/>
      <c r="AAF117" s="18"/>
      <c r="AAG117" s="18"/>
      <c r="AAH117" s="18"/>
      <c r="AAI117" s="18"/>
      <c r="AAJ117" s="18"/>
      <c r="AAK117" s="18"/>
      <c r="AAL117" s="18"/>
      <c r="AAM117" s="18"/>
      <c r="AAN117" s="18"/>
      <c r="AAO117" s="18"/>
      <c r="AAP117" s="18"/>
      <c r="AAQ117" s="18"/>
      <c r="AAR117" s="18"/>
      <c r="AAS117" s="18"/>
      <c r="AAT117" s="18"/>
      <c r="AAU117" s="18"/>
      <c r="AAV117" s="18"/>
      <c r="AAW117" s="18"/>
      <c r="AAX117" s="18"/>
      <c r="AAY117" s="18"/>
      <c r="AAZ117" s="18"/>
      <c r="ABA117" s="18"/>
      <c r="ABB117" s="18"/>
      <c r="ABC117" s="18"/>
      <c r="ABD117" s="18"/>
      <c r="ABE117" s="18"/>
      <c r="ABF117" s="18"/>
      <c r="ABG117" s="18"/>
      <c r="ABH117" s="18"/>
      <c r="ABI117" s="18"/>
      <c r="ABJ117" s="18"/>
      <c r="ABK117" s="18"/>
      <c r="ABL117" s="18"/>
      <c r="ABM117" s="18"/>
      <c r="ABN117" s="18"/>
      <c r="ABO117" s="18"/>
      <c r="ABP117" s="18"/>
      <c r="ABQ117" s="18"/>
      <c r="ABR117" s="18"/>
      <c r="ABS117" s="18"/>
      <c r="ABT117" s="18"/>
      <c r="ABU117" s="18"/>
      <c r="ABV117" s="18"/>
      <c r="ABW117" s="18"/>
      <c r="ABX117" s="18"/>
      <c r="ABY117" s="18"/>
      <c r="ABZ117" s="18"/>
      <c r="ACA117" s="18"/>
      <c r="ACB117" s="18"/>
      <c r="ACC117" s="18"/>
      <c r="ACD117" s="18"/>
      <c r="ACE117" s="18"/>
      <c r="ACF117" s="18"/>
      <c r="ACG117" s="18"/>
      <c r="ACH117" s="18"/>
      <c r="ACI117" s="18"/>
      <c r="ACJ117" s="18"/>
      <c r="ACK117" s="18"/>
      <c r="ACL117" s="18"/>
      <c r="ACM117" s="18"/>
      <c r="ACN117" s="18"/>
      <c r="ACO117" s="18"/>
      <c r="ACP117" s="18"/>
      <c r="ACQ117" s="18"/>
      <c r="ACR117" s="18"/>
      <c r="ACS117" s="18"/>
      <c r="ACT117" s="18"/>
      <c r="ACU117" s="18"/>
      <c r="ACV117" s="18"/>
      <c r="ACW117" s="18"/>
      <c r="ACX117" s="18"/>
      <c r="ACY117" s="18"/>
      <c r="ACZ117" s="18"/>
      <c r="ADA117" s="18"/>
      <c r="ADB117" s="18"/>
      <c r="ADC117" s="18"/>
      <c r="ADD117" s="18"/>
      <c r="ADE117" s="18"/>
      <c r="ADF117" s="18"/>
      <c r="ADG117" s="18"/>
      <c r="ADH117" s="18"/>
      <c r="ADI117" s="18"/>
      <c r="ADJ117" s="18"/>
      <c r="ADK117" s="18"/>
      <c r="ADL117" s="18"/>
      <c r="ADM117" s="18"/>
      <c r="ADN117" s="18"/>
      <c r="ADO117" s="18"/>
      <c r="ADP117" s="18"/>
      <c r="ADQ117" s="18"/>
      <c r="ADR117" s="18"/>
      <c r="ADS117" s="18"/>
      <c r="ADT117" s="18"/>
      <c r="ADU117" s="18"/>
      <c r="ADV117" s="18"/>
      <c r="ADW117" s="18"/>
      <c r="ADX117" s="18"/>
      <c r="ADY117" s="18"/>
      <c r="ADZ117" s="18"/>
      <c r="AEA117" s="18"/>
      <c r="AEB117" s="18"/>
      <c r="AEC117" s="18"/>
      <c r="AED117" s="18"/>
      <c r="AEE117" s="18"/>
      <c r="AEF117" s="18"/>
      <c r="AEG117" s="18"/>
      <c r="AEH117" s="18"/>
      <c r="AEI117" s="18"/>
      <c r="AEJ117" s="18"/>
      <c r="AEK117" s="18"/>
      <c r="AEL117" s="18"/>
      <c r="AEM117" s="18"/>
      <c r="AEN117" s="18"/>
      <c r="AEO117" s="18"/>
      <c r="AEP117" s="18"/>
      <c r="AEQ117" s="18"/>
      <c r="AER117" s="18"/>
      <c r="AES117" s="18"/>
      <c r="AET117" s="18"/>
      <c r="AEU117" s="18"/>
      <c r="AEV117" s="18"/>
      <c r="AEW117" s="18"/>
      <c r="AEX117" s="18"/>
      <c r="AEY117" s="18"/>
      <c r="AEZ117" s="18"/>
      <c r="AFA117" s="18"/>
      <c r="AFB117" s="18"/>
      <c r="AFC117" s="18"/>
      <c r="AFD117" s="18"/>
      <c r="AFE117" s="18"/>
      <c r="AFF117" s="18"/>
      <c r="AFG117" s="18"/>
      <c r="AFH117" s="18"/>
      <c r="AFI117" s="18"/>
      <c r="AFJ117" s="18"/>
      <c r="AFK117" s="18"/>
      <c r="AFL117" s="18"/>
      <c r="AFM117" s="18"/>
      <c r="AFN117" s="18"/>
      <c r="AFO117" s="18"/>
      <c r="AFP117" s="18"/>
      <c r="AFQ117" s="18"/>
      <c r="AFR117" s="18"/>
      <c r="AFS117" s="18"/>
      <c r="AFT117" s="18"/>
      <c r="AFU117" s="18"/>
      <c r="AFV117" s="18"/>
      <c r="AFW117" s="18"/>
      <c r="AFX117" s="18"/>
      <c r="AFY117" s="18"/>
      <c r="AFZ117" s="18"/>
      <c r="AGA117" s="18"/>
      <c r="AGB117" s="18"/>
      <c r="AGC117" s="18"/>
      <c r="AGD117" s="18"/>
      <c r="AGE117" s="18"/>
      <c r="AGF117" s="18"/>
      <c r="AGG117" s="18"/>
      <c r="AGH117" s="18"/>
      <c r="AGI117" s="18"/>
      <c r="AGJ117" s="18"/>
      <c r="AGK117" s="18"/>
      <c r="AGL117" s="18"/>
      <c r="AGM117" s="18"/>
      <c r="AGN117" s="18"/>
      <c r="AGO117" s="18"/>
      <c r="AGP117" s="18"/>
      <c r="AGQ117" s="18"/>
      <c r="AGR117" s="18"/>
      <c r="AGS117" s="18"/>
      <c r="AGT117" s="18"/>
      <c r="AGU117" s="18"/>
      <c r="AGV117" s="18"/>
      <c r="AGW117" s="18"/>
      <c r="AGX117" s="18"/>
      <c r="AGY117" s="18"/>
      <c r="AGZ117" s="18"/>
      <c r="AHA117" s="18"/>
      <c r="AHB117" s="18"/>
      <c r="AHC117" s="18"/>
      <c r="AHD117" s="18"/>
      <c r="AHE117" s="18"/>
      <c r="AHF117" s="18"/>
      <c r="AHG117" s="18"/>
      <c r="AHH117" s="18"/>
      <c r="AHI117" s="18"/>
      <c r="AHJ117" s="18"/>
      <c r="AHK117" s="18"/>
      <c r="AHL117" s="18"/>
      <c r="AHM117" s="18"/>
      <c r="AHN117" s="18"/>
      <c r="AHO117" s="18"/>
      <c r="AHP117" s="18"/>
      <c r="AHQ117" s="18"/>
      <c r="AHR117" s="18"/>
      <c r="AHS117" s="18"/>
      <c r="AHT117" s="18"/>
      <c r="AHU117" s="18"/>
      <c r="AHV117" s="18"/>
      <c r="AHW117" s="18"/>
      <c r="AHX117" s="18"/>
      <c r="AHY117" s="18"/>
      <c r="AHZ117" s="18"/>
      <c r="AIA117" s="18"/>
      <c r="AIB117" s="18"/>
      <c r="AIC117" s="18"/>
      <c r="AID117" s="18"/>
      <c r="AIE117" s="18"/>
      <c r="AIF117" s="18"/>
      <c r="AIG117" s="18"/>
      <c r="AIH117" s="18"/>
      <c r="AII117" s="18"/>
      <c r="AIJ117" s="18"/>
      <c r="AIK117" s="18"/>
      <c r="AIL117" s="18"/>
      <c r="AIM117" s="18"/>
      <c r="AIN117" s="18"/>
      <c r="AIO117" s="18"/>
      <c r="AIP117" s="18"/>
      <c r="AIQ117" s="18"/>
      <c r="AIR117" s="18"/>
      <c r="AIS117" s="18"/>
      <c r="AIT117" s="18"/>
      <c r="AIU117" s="18"/>
      <c r="AIV117" s="18"/>
      <c r="AIW117" s="18"/>
      <c r="AIX117" s="18"/>
      <c r="AIY117" s="18"/>
      <c r="AIZ117" s="18"/>
      <c r="AJA117" s="18"/>
      <c r="AJB117" s="18"/>
      <c r="AJC117" s="18"/>
      <c r="AJD117" s="18"/>
      <c r="AJE117" s="18"/>
      <c r="AJF117" s="18"/>
      <c r="AJG117" s="18"/>
      <c r="AJH117" s="18"/>
      <c r="AJI117" s="18"/>
      <c r="AJJ117" s="18"/>
      <c r="AJK117" s="18"/>
      <c r="AJL117" s="18"/>
      <c r="AJM117" s="18"/>
      <c r="AJN117" s="18"/>
      <c r="AJO117" s="18"/>
      <c r="AJP117" s="18"/>
      <c r="AJQ117" s="18"/>
      <c r="AJR117" s="18"/>
      <c r="AJS117" s="18"/>
      <c r="AJT117" s="18"/>
      <c r="AJU117" s="18"/>
      <c r="AJV117" s="18"/>
      <c r="AJW117" s="18"/>
      <c r="AJX117" s="18"/>
      <c r="AJY117" s="18"/>
      <c r="AJZ117" s="18"/>
      <c r="AKA117" s="18"/>
      <c r="AKB117" s="18"/>
      <c r="AKC117" s="18"/>
      <c r="AKD117" s="18"/>
      <c r="AKE117" s="18"/>
      <c r="AKF117" s="18"/>
      <c r="AKG117" s="18"/>
      <c r="AKH117" s="18"/>
      <c r="AKI117" s="18"/>
      <c r="AKJ117" s="18"/>
      <c r="AKK117" s="18"/>
      <c r="AKL117" s="18"/>
      <c r="AKM117" s="18"/>
      <c r="AKN117" s="18"/>
      <c r="AKO117" s="18"/>
      <c r="AKP117" s="18"/>
      <c r="AKQ117" s="18"/>
      <c r="AKR117" s="18"/>
      <c r="AKS117" s="18"/>
      <c r="AKT117" s="18"/>
      <c r="AKU117" s="18"/>
      <c r="AKV117" s="18"/>
      <c r="AKW117" s="18"/>
      <c r="AKX117" s="18"/>
      <c r="AKY117" s="18"/>
      <c r="AKZ117" s="18"/>
      <c r="ALA117" s="18"/>
      <c r="ALB117" s="18"/>
      <c r="ALC117" s="18"/>
      <c r="ALD117" s="18"/>
      <c r="ALE117" s="18"/>
      <c r="ALF117" s="18"/>
      <c r="ALG117" s="18"/>
      <c r="ALH117" s="18"/>
      <c r="ALI117" s="18"/>
      <c r="ALJ117" s="18"/>
      <c r="ALK117" s="18"/>
      <c r="ALL117" s="18"/>
      <c r="ALM117" s="18"/>
      <c r="ALN117" s="18"/>
      <c r="ALO117" s="18"/>
      <c r="ALP117" s="18"/>
      <c r="ALQ117" s="18"/>
      <c r="ALR117" s="18"/>
      <c r="ALS117" s="18"/>
      <c r="ALT117" s="18"/>
      <c r="ALU117" s="18"/>
      <c r="ALV117" s="18"/>
      <c r="ALW117" s="18"/>
      <c r="ALX117" s="18"/>
      <c r="ALY117" s="18"/>
      <c r="ALZ117" s="18"/>
      <c r="AMA117" s="18"/>
      <c r="AMB117" s="18"/>
      <c r="AMC117" s="18"/>
      <c r="AMD117" s="18"/>
      <c r="AME117" s="18"/>
      <c r="AMF117" s="18"/>
      <c r="AMG117" s="18"/>
      <c r="AMH117" s="18"/>
      <c r="AMI117" s="18"/>
      <c r="AMJ117" s="18"/>
      <c r="AMK117" s="18"/>
      <c r="AML117" s="18"/>
      <c r="AMM117" s="18"/>
      <c r="AMN117" s="18"/>
      <c r="AMO117" s="18"/>
      <c r="AMP117" s="18"/>
    </row>
    <row r="118" spans="2:1030" s="17" customFormat="1" ht="13.8">
      <c r="B118" s="28"/>
      <c r="E118" s="22"/>
      <c r="K118" s="32"/>
      <c r="L118" s="32"/>
      <c r="M118" s="32"/>
      <c r="N118" s="32"/>
      <c r="O118" s="32"/>
      <c r="P118" s="32"/>
      <c r="Q118" s="32"/>
      <c r="JC118" s="18"/>
      <c r="JD118" s="18"/>
      <c r="JE118" s="18"/>
      <c r="JF118" s="18"/>
      <c r="JG118" s="18"/>
      <c r="JH118" s="18"/>
      <c r="JI118" s="18"/>
      <c r="JJ118" s="18"/>
      <c r="JK118" s="18"/>
      <c r="JL118" s="18"/>
      <c r="JM118" s="18"/>
      <c r="JN118" s="18"/>
      <c r="JO118" s="18"/>
      <c r="JP118" s="18"/>
      <c r="JQ118" s="18"/>
      <c r="JR118" s="18"/>
      <c r="JS118" s="18"/>
      <c r="JT118" s="18"/>
      <c r="JU118" s="18"/>
      <c r="JV118" s="18"/>
      <c r="JW118" s="18"/>
      <c r="JX118" s="18"/>
      <c r="JY118" s="18"/>
      <c r="JZ118" s="18"/>
      <c r="KA118" s="18"/>
      <c r="KB118" s="18"/>
      <c r="KC118" s="18"/>
      <c r="KD118" s="18"/>
      <c r="KE118" s="18"/>
      <c r="KF118" s="18"/>
      <c r="KG118" s="18"/>
      <c r="KH118" s="18"/>
      <c r="KI118" s="18"/>
      <c r="KJ118" s="18"/>
      <c r="KK118" s="18"/>
      <c r="KL118" s="18"/>
      <c r="KM118" s="18"/>
      <c r="KN118" s="18"/>
      <c r="KO118" s="18"/>
      <c r="KP118" s="18"/>
      <c r="KQ118" s="18"/>
      <c r="KR118" s="18"/>
      <c r="KS118" s="18"/>
      <c r="KT118" s="18"/>
      <c r="KU118" s="18"/>
      <c r="KV118" s="18"/>
      <c r="KW118" s="18"/>
      <c r="KX118" s="18"/>
      <c r="KY118" s="18"/>
      <c r="KZ118" s="18"/>
      <c r="LA118" s="18"/>
      <c r="LB118" s="18"/>
      <c r="LC118" s="18"/>
      <c r="LD118" s="18"/>
      <c r="LE118" s="18"/>
      <c r="LF118" s="18"/>
      <c r="LG118" s="18"/>
      <c r="LH118" s="18"/>
      <c r="LI118" s="18"/>
      <c r="LJ118" s="18"/>
      <c r="LK118" s="18"/>
      <c r="LL118" s="18"/>
      <c r="LM118" s="18"/>
      <c r="LN118" s="18"/>
      <c r="LO118" s="18"/>
      <c r="LP118" s="18"/>
      <c r="LQ118" s="18"/>
      <c r="LR118" s="18"/>
      <c r="LS118" s="18"/>
      <c r="LT118" s="18"/>
      <c r="LU118" s="18"/>
      <c r="LV118" s="18"/>
      <c r="LW118" s="18"/>
      <c r="LX118" s="18"/>
      <c r="LY118" s="18"/>
      <c r="LZ118" s="18"/>
      <c r="MA118" s="18"/>
      <c r="MB118" s="18"/>
      <c r="MC118" s="18"/>
      <c r="MD118" s="18"/>
      <c r="ME118" s="18"/>
      <c r="MF118" s="18"/>
      <c r="MG118" s="18"/>
      <c r="MH118" s="18"/>
      <c r="MI118" s="18"/>
      <c r="MJ118" s="18"/>
      <c r="MK118" s="18"/>
      <c r="ML118" s="18"/>
      <c r="MM118" s="18"/>
      <c r="MN118" s="18"/>
      <c r="MO118" s="18"/>
      <c r="MP118" s="18"/>
      <c r="MQ118" s="18"/>
      <c r="MR118" s="18"/>
      <c r="MS118" s="18"/>
      <c r="MT118" s="18"/>
      <c r="MU118" s="18"/>
      <c r="MV118" s="18"/>
      <c r="MW118" s="18"/>
      <c r="MX118" s="18"/>
      <c r="MY118" s="18"/>
      <c r="MZ118" s="18"/>
      <c r="NA118" s="18"/>
      <c r="NB118" s="18"/>
      <c r="NC118" s="18"/>
      <c r="ND118" s="18"/>
      <c r="NE118" s="18"/>
      <c r="NF118" s="18"/>
      <c r="NG118" s="18"/>
      <c r="NH118" s="18"/>
      <c r="NI118" s="18"/>
      <c r="NJ118" s="18"/>
      <c r="NK118" s="18"/>
      <c r="NL118" s="18"/>
      <c r="NM118" s="18"/>
      <c r="NN118" s="18"/>
      <c r="NO118" s="18"/>
      <c r="NP118" s="18"/>
      <c r="NQ118" s="18"/>
      <c r="NR118" s="18"/>
      <c r="NS118" s="18"/>
      <c r="NT118" s="18"/>
      <c r="NU118" s="18"/>
      <c r="NV118" s="18"/>
      <c r="NW118" s="18"/>
      <c r="NX118" s="18"/>
      <c r="NY118" s="18"/>
      <c r="NZ118" s="18"/>
      <c r="OA118" s="18"/>
      <c r="OB118" s="18"/>
      <c r="OC118" s="18"/>
      <c r="OD118" s="18"/>
      <c r="OE118" s="18"/>
      <c r="OF118" s="18"/>
      <c r="OG118" s="18"/>
      <c r="OH118" s="18"/>
      <c r="OI118" s="18"/>
      <c r="OJ118" s="18"/>
      <c r="OK118" s="18"/>
      <c r="OL118" s="18"/>
      <c r="OM118" s="18"/>
      <c r="ON118" s="18"/>
      <c r="OO118" s="18"/>
      <c r="OP118" s="18"/>
      <c r="OQ118" s="18"/>
      <c r="OR118" s="18"/>
      <c r="OS118" s="18"/>
      <c r="OT118" s="18"/>
      <c r="OU118" s="18"/>
      <c r="OV118" s="18"/>
      <c r="OW118" s="18"/>
      <c r="OX118" s="18"/>
      <c r="OY118" s="18"/>
      <c r="OZ118" s="18"/>
      <c r="PA118" s="18"/>
      <c r="PB118" s="18"/>
      <c r="PC118" s="18"/>
      <c r="PD118" s="18"/>
      <c r="PE118" s="18"/>
      <c r="PF118" s="18"/>
      <c r="PG118" s="18"/>
      <c r="PH118" s="18"/>
      <c r="PI118" s="18"/>
      <c r="PJ118" s="18"/>
      <c r="PK118" s="18"/>
      <c r="PL118" s="18"/>
      <c r="PM118" s="18"/>
      <c r="PN118" s="18"/>
      <c r="PO118" s="18"/>
      <c r="PP118" s="18"/>
      <c r="PQ118" s="18"/>
      <c r="PR118" s="18"/>
      <c r="PS118" s="18"/>
      <c r="PT118" s="18"/>
      <c r="PU118" s="18"/>
      <c r="PV118" s="18"/>
      <c r="PW118" s="18"/>
      <c r="PX118" s="18"/>
      <c r="PY118" s="18"/>
      <c r="PZ118" s="18"/>
      <c r="QA118" s="18"/>
      <c r="QB118" s="18"/>
      <c r="QC118" s="18"/>
      <c r="QD118" s="18"/>
      <c r="QE118" s="18"/>
      <c r="QF118" s="18"/>
      <c r="QG118" s="18"/>
      <c r="QH118" s="18"/>
      <c r="QI118" s="18"/>
      <c r="QJ118" s="18"/>
      <c r="QK118" s="18"/>
      <c r="QL118" s="18"/>
      <c r="QM118" s="18"/>
      <c r="QN118" s="18"/>
      <c r="QO118" s="18"/>
      <c r="QP118" s="18"/>
      <c r="QQ118" s="18"/>
      <c r="QR118" s="18"/>
      <c r="QS118" s="18"/>
      <c r="QT118" s="18"/>
      <c r="QU118" s="18"/>
      <c r="QV118" s="18"/>
      <c r="QW118" s="18"/>
      <c r="QX118" s="18"/>
      <c r="QY118" s="18"/>
      <c r="QZ118" s="18"/>
      <c r="RA118" s="18"/>
      <c r="RB118" s="18"/>
      <c r="RC118" s="18"/>
      <c r="RD118" s="18"/>
      <c r="RE118" s="18"/>
      <c r="RF118" s="18"/>
      <c r="RG118" s="18"/>
      <c r="RH118" s="18"/>
      <c r="RI118" s="18"/>
      <c r="RJ118" s="18"/>
      <c r="RK118" s="18"/>
      <c r="RL118" s="18"/>
      <c r="RM118" s="18"/>
      <c r="RN118" s="18"/>
      <c r="RO118" s="18"/>
      <c r="RP118" s="18"/>
      <c r="RQ118" s="18"/>
      <c r="RR118" s="18"/>
      <c r="RS118" s="18"/>
      <c r="RT118" s="18"/>
      <c r="RU118" s="18"/>
      <c r="RV118" s="18"/>
      <c r="RW118" s="18"/>
      <c r="RX118" s="18"/>
      <c r="RY118" s="18"/>
      <c r="RZ118" s="18"/>
      <c r="SA118" s="18"/>
      <c r="SB118" s="18"/>
      <c r="SC118" s="18"/>
      <c r="SD118" s="18"/>
      <c r="SE118" s="18"/>
      <c r="SF118" s="18"/>
      <c r="SG118" s="18"/>
      <c r="SH118" s="18"/>
      <c r="SI118" s="18"/>
      <c r="SJ118" s="18"/>
      <c r="SK118" s="18"/>
      <c r="SL118" s="18"/>
      <c r="SM118" s="18"/>
      <c r="SN118" s="18"/>
      <c r="SO118" s="18"/>
      <c r="SP118" s="18"/>
      <c r="SQ118" s="18"/>
      <c r="SR118" s="18"/>
      <c r="SS118" s="18"/>
      <c r="ST118" s="18"/>
      <c r="SU118" s="18"/>
      <c r="SV118" s="18"/>
      <c r="SW118" s="18"/>
      <c r="SX118" s="18"/>
      <c r="SY118" s="18"/>
      <c r="SZ118" s="18"/>
      <c r="TA118" s="18"/>
      <c r="TB118" s="18"/>
      <c r="TC118" s="18"/>
      <c r="TD118" s="18"/>
      <c r="TE118" s="18"/>
      <c r="TF118" s="18"/>
      <c r="TG118" s="18"/>
      <c r="TH118" s="18"/>
      <c r="TI118" s="18"/>
      <c r="TJ118" s="18"/>
      <c r="TK118" s="18"/>
      <c r="TL118" s="18"/>
      <c r="TM118" s="18"/>
      <c r="TN118" s="18"/>
      <c r="TO118" s="18"/>
      <c r="TP118" s="18"/>
      <c r="TQ118" s="18"/>
      <c r="TR118" s="18"/>
      <c r="TS118" s="18"/>
      <c r="TT118" s="18"/>
      <c r="TU118" s="18"/>
      <c r="TV118" s="18"/>
      <c r="TW118" s="18"/>
      <c r="TX118" s="18"/>
      <c r="TY118" s="18"/>
      <c r="TZ118" s="18"/>
      <c r="UA118" s="18"/>
      <c r="UB118" s="18"/>
      <c r="UC118" s="18"/>
      <c r="UD118" s="18"/>
      <c r="UE118" s="18"/>
      <c r="UF118" s="18"/>
      <c r="UG118" s="18"/>
      <c r="UH118" s="18"/>
      <c r="UI118" s="18"/>
      <c r="UJ118" s="18"/>
      <c r="UK118" s="18"/>
      <c r="UL118" s="18"/>
      <c r="UM118" s="18"/>
      <c r="UN118" s="18"/>
      <c r="UO118" s="18"/>
      <c r="UP118" s="18"/>
      <c r="UQ118" s="18"/>
      <c r="UR118" s="18"/>
      <c r="US118" s="18"/>
      <c r="UT118" s="18"/>
      <c r="UU118" s="18"/>
      <c r="UV118" s="18"/>
      <c r="UW118" s="18"/>
      <c r="UX118" s="18"/>
      <c r="UY118" s="18"/>
      <c r="UZ118" s="18"/>
      <c r="VA118" s="18"/>
      <c r="VB118" s="18"/>
      <c r="VC118" s="18"/>
      <c r="VD118" s="18"/>
      <c r="VE118" s="18"/>
      <c r="VF118" s="18"/>
      <c r="VG118" s="18"/>
      <c r="VH118" s="18"/>
      <c r="VI118" s="18"/>
      <c r="VJ118" s="18"/>
      <c r="VK118" s="18"/>
      <c r="VL118" s="18"/>
      <c r="VM118" s="18"/>
      <c r="VN118" s="18"/>
      <c r="VO118" s="18"/>
      <c r="VP118" s="18"/>
      <c r="VQ118" s="18"/>
      <c r="VR118" s="18"/>
      <c r="VS118" s="18"/>
      <c r="VT118" s="18"/>
      <c r="VU118" s="18"/>
      <c r="VV118" s="18"/>
      <c r="VW118" s="18"/>
      <c r="VX118" s="18"/>
      <c r="VY118" s="18"/>
      <c r="VZ118" s="18"/>
      <c r="WA118" s="18"/>
      <c r="WB118" s="18"/>
      <c r="WC118" s="18"/>
      <c r="WD118" s="18"/>
      <c r="WE118" s="18"/>
      <c r="WF118" s="18"/>
      <c r="WG118" s="18"/>
      <c r="WH118" s="18"/>
      <c r="WI118" s="18"/>
      <c r="WJ118" s="18"/>
      <c r="WK118" s="18"/>
      <c r="WL118" s="18"/>
      <c r="WM118" s="18"/>
      <c r="WN118" s="18"/>
      <c r="WO118" s="18"/>
      <c r="WP118" s="18"/>
      <c r="WQ118" s="18"/>
      <c r="WR118" s="18"/>
      <c r="WS118" s="18"/>
      <c r="WT118" s="18"/>
      <c r="WU118" s="18"/>
      <c r="WV118" s="18"/>
      <c r="WW118" s="18"/>
      <c r="WX118" s="18"/>
      <c r="WY118" s="18"/>
      <c r="WZ118" s="18"/>
      <c r="XA118" s="18"/>
      <c r="XB118" s="18"/>
      <c r="XC118" s="18"/>
      <c r="XD118" s="18"/>
      <c r="XE118" s="18"/>
      <c r="XF118" s="18"/>
      <c r="XG118" s="18"/>
      <c r="XH118" s="18"/>
      <c r="XI118" s="18"/>
      <c r="XJ118" s="18"/>
      <c r="XK118" s="18"/>
      <c r="XL118" s="18"/>
      <c r="XM118" s="18"/>
      <c r="XN118" s="18"/>
      <c r="XO118" s="18"/>
      <c r="XP118" s="18"/>
      <c r="XQ118" s="18"/>
      <c r="XR118" s="18"/>
      <c r="XS118" s="18"/>
      <c r="XT118" s="18"/>
      <c r="XU118" s="18"/>
      <c r="XV118" s="18"/>
      <c r="XW118" s="18"/>
      <c r="XX118" s="18"/>
      <c r="XY118" s="18"/>
      <c r="XZ118" s="18"/>
      <c r="YA118" s="18"/>
      <c r="YB118" s="18"/>
      <c r="YC118" s="18"/>
      <c r="YD118" s="18"/>
      <c r="YE118" s="18"/>
      <c r="YF118" s="18"/>
      <c r="YG118" s="18"/>
      <c r="YH118" s="18"/>
      <c r="YI118" s="18"/>
      <c r="YJ118" s="18"/>
      <c r="YK118" s="18"/>
      <c r="YL118" s="18"/>
      <c r="YM118" s="18"/>
      <c r="YN118" s="18"/>
      <c r="YO118" s="18"/>
      <c r="YP118" s="18"/>
      <c r="YQ118" s="18"/>
      <c r="YR118" s="18"/>
      <c r="YS118" s="18"/>
      <c r="YT118" s="18"/>
      <c r="YU118" s="18"/>
      <c r="YV118" s="18"/>
      <c r="YW118" s="18"/>
      <c r="YX118" s="18"/>
      <c r="YY118" s="18"/>
      <c r="YZ118" s="18"/>
      <c r="ZA118" s="18"/>
      <c r="ZB118" s="18"/>
      <c r="ZC118" s="18"/>
      <c r="ZD118" s="18"/>
      <c r="ZE118" s="18"/>
      <c r="ZF118" s="18"/>
      <c r="ZG118" s="18"/>
      <c r="ZH118" s="18"/>
      <c r="ZI118" s="18"/>
      <c r="ZJ118" s="18"/>
      <c r="ZK118" s="18"/>
      <c r="ZL118" s="18"/>
      <c r="ZM118" s="18"/>
      <c r="ZN118" s="18"/>
      <c r="ZO118" s="18"/>
      <c r="ZP118" s="18"/>
      <c r="ZQ118" s="18"/>
      <c r="ZR118" s="18"/>
      <c r="ZS118" s="18"/>
      <c r="ZT118" s="18"/>
      <c r="ZU118" s="18"/>
      <c r="ZV118" s="18"/>
      <c r="ZW118" s="18"/>
      <c r="ZX118" s="18"/>
      <c r="ZY118" s="18"/>
      <c r="ZZ118" s="18"/>
      <c r="AAA118" s="18"/>
      <c r="AAB118" s="18"/>
      <c r="AAC118" s="18"/>
      <c r="AAD118" s="18"/>
      <c r="AAE118" s="18"/>
      <c r="AAF118" s="18"/>
      <c r="AAG118" s="18"/>
      <c r="AAH118" s="18"/>
      <c r="AAI118" s="18"/>
      <c r="AAJ118" s="18"/>
      <c r="AAK118" s="18"/>
      <c r="AAL118" s="18"/>
      <c r="AAM118" s="18"/>
      <c r="AAN118" s="18"/>
      <c r="AAO118" s="18"/>
      <c r="AAP118" s="18"/>
      <c r="AAQ118" s="18"/>
      <c r="AAR118" s="18"/>
      <c r="AAS118" s="18"/>
      <c r="AAT118" s="18"/>
      <c r="AAU118" s="18"/>
      <c r="AAV118" s="18"/>
      <c r="AAW118" s="18"/>
      <c r="AAX118" s="18"/>
      <c r="AAY118" s="18"/>
      <c r="AAZ118" s="18"/>
      <c r="ABA118" s="18"/>
      <c r="ABB118" s="18"/>
      <c r="ABC118" s="18"/>
      <c r="ABD118" s="18"/>
      <c r="ABE118" s="18"/>
      <c r="ABF118" s="18"/>
      <c r="ABG118" s="18"/>
      <c r="ABH118" s="18"/>
      <c r="ABI118" s="18"/>
      <c r="ABJ118" s="18"/>
      <c r="ABK118" s="18"/>
      <c r="ABL118" s="18"/>
      <c r="ABM118" s="18"/>
      <c r="ABN118" s="18"/>
      <c r="ABO118" s="18"/>
      <c r="ABP118" s="18"/>
      <c r="ABQ118" s="18"/>
      <c r="ABR118" s="18"/>
      <c r="ABS118" s="18"/>
      <c r="ABT118" s="18"/>
      <c r="ABU118" s="18"/>
      <c r="ABV118" s="18"/>
      <c r="ABW118" s="18"/>
      <c r="ABX118" s="18"/>
      <c r="ABY118" s="18"/>
      <c r="ABZ118" s="18"/>
      <c r="ACA118" s="18"/>
      <c r="ACB118" s="18"/>
      <c r="ACC118" s="18"/>
      <c r="ACD118" s="18"/>
      <c r="ACE118" s="18"/>
      <c r="ACF118" s="18"/>
      <c r="ACG118" s="18"/>
      <c r="ACH118" s="18"/>
      <c r="ACI118" s="18"/>
      <c r="ACJ118" s="18"/>
      <c r="ACK118" s="18"/>
      <c r="ACL118" s="18"/>
      <c r="ACM118" s="18"/>
      <c r="ACN118" s="18"/>
      <c r="ACO118" s="18"/>
      <c r="ACP118" s="18"/>
      <c r="ACQ118" s="18"/>
      <c r="ACR118" s="18"/>
      <c r="ACS118" s="18"/>
      <c r="ACT118" s="18"/>
      <c r="ACU118" s="18"/>
      <c r="ACV118" s="18"/>
      <c r="ACW118" s="18"/>
      <c r="ACX118" s="18"/>
      <c r="ACY118" s="18"/>
      <c r="ACZ118" s="18"/>
      <c r="ADA118" s="18"/>
      <c r="ADB118" s="18"/>
      <c r="ADC118" s="18"/>
      <c r="ADD118" s="18"/>
      <c r="ADE118" s="18"/>
      <c r="ADF118" s="18"/>
      <c r="ADG118" s="18"/>
      <c r="ADH118" s="18"/>
      <c r="ADI118" s="18"/>
      <c r="ADJ118" s="18"/>
      <c r="ADK118" s="18"/>
      <c r="ADL118" s="18"/>
      <c r="ADM118" s="18"/>
      <c r="ADN118" s="18"/>
      <c r="ADO118" s="18"/>
      <c r="ADP118" s="18"/>
      <c r="ADQ118" s="18"/>
      <c r="ADR118" s="18"/>
      <c r="ADS118" s="18"/>
      <c r="ADT118" s="18"/>
      <c r="ADU118" s="18"/>
      <c r="ADV118" s="18"/>
      <c r="ADW118" s="18"/>
      <c r="ADX118" s="18"/>
      <c r="ADY118" s="18"/>
      <c r="ADZ118" s="18"/>
      <c r="AEA118" s="18"/>
      <c r="AEB118" s="18"/>
      <c r="AEC118" s="18"/>
      <c r="AED118" s="18"/>
      <c r="AEE118" s="18"/>
      <c r="AEF118" s="18"/>
      <c r="AEG118" s="18"/>
      <c r="AEH118" s="18"/>
      <c r="AEI118" s="18"/>
      <c r="AEJ118" s="18"/>
      <c r="AEK118" s="18"/>
      <c r="AEL118" s="18"/>
      <c r="AEM118" s="18"/>
      <c r="AEN118" s="18"/>
      <c r="AEO118" s="18"/>
      <c r="AEP118" s="18"/>
      <c r="AEQ118" s="18"/>
      <c r="AER118" s="18"/>
      <c r="AES118" s="18"/>
      <c r="AET118" s="18"/>
      <c r="AEU118" s="18"/>
      <c r="AEV118" s="18"/>
      <c r="AEW118" s="18"/>
      <c r="AEX118" s="18"/>
      <c r="AEY118" s="18"/>
      <c r="AEZ118" s="18"/>
      <c r="AFA118" s="18"/>
      <c r="AFB118" s="18"/>
      <c r="AFC118" s="18"/>
      <c r="AFD118" s="18"/>
      <c r="AFE118" s="18"/>
      <c r="AFF118" s="18"/>
      <c r="AFG118" s="18"/>
      <c r="AFH118" s="18"/>
      <c r="AFI118" s="18"/>
      <c r="AFJ118" s="18"/>
      <c r="AFK118" s="18"/>
      <c r="AFL118" s="18"/>
      <c r="AFM118" s="18"/>
      <c r="AFN118" s="18"/>
      <c r="AFO118" s="18"/>
      <c r="AFP118" s="18"/>
      <c r="AFQ118" s="18"/>
      <c r="AFR118" s="18"/>
      <c r="AFS118" s="18"/>
      <c r="AFT118" s="18"/>
      <c r="AFU118" s="18"/>
      <c r="AFV118" s="18"/>
      <c r="AFW118" s="18"/>
      <c r="AFX118" s="18"/>
      <c r="AFY118" s="18"/>
      <c r="AFZ118" s="18"/>
      <c r="AGA118" s="18"/>
      <c r="AGB118" s="18"/>
      <c r="AGC118" s="18"/>
      <c r="AGD118" s="18"/>
      <c r="AGE118" s="18"/>
      <c r="AGF118" s="18"/>
      <c r="AGG118" s="18"/>
      <c r="AGH118" s="18"/>
      <c r="AGI118" s="18"/>
      <c r="AGJ118" s="18"/>
      <c r="AGK118" s="18"/>
      <c r="AGL118" s="18"/>
      <c r="AGM118" s="18"/>
      <c r="AGN118" s="18"/>
      <c r="AGO118" s="18"/>
      <c r="AGP118" s="18"/>
      <c r="AGQ118" s="18"/>
      <c r="AGR118" s="18"/>
      <c r="AGS118" s="18"/>
      <c r="AGT118" s="18"/>
      <c r="AGU118" s="18"/>
      <c r="AGV118" s="18"/>
      <c r="AGW118" s="18"/>
      <c r="AGX118" s="18"/>
      <c r="AGY118" s="18"/>
      <c r="AGZ118" s="18"/>
      <c r="AHA118" s="18"/>
      <c r="AHB118" s="18"/>
      <c r="AHC118" s="18"/>
      <c r="AHD118" s="18"/>
      <c r="AHE118" s="18"/>
      <c r="AHF118" s="18"/>
      <c r="AHG118" s="18"/>
      <c r="AHH118" s="18"/>
      <c r="AHI118" s="18"/>
      <c r="AHJ118" s="18"/>
      <c r="AHK118" s="18"/>
      <c r="AHL118" s="18"/>
      <c r="AHM118" s="18"/>
      <c r="AHN118" s="18"/>
      <c r="AHO118" s="18"/>
      <c r="AHP118" s="18"/>
      <c r="AHQ118" s="18"/>
      <c r="AHR118" s="18"/>
      <c r="AHS118" s="18"/>
      <c r="AHT118" s="18"/>
      <c r="AHU118" s="18"/>
      <c r="AHV118" s="18"/>
      <c r="AHW118" s="18"/>
      <c r="AHX118" s="18"/>
      <c r="AHY118" s="18"/>
      <c r="AHZ118" s="18"/>
      <c r="AIA118" s="18"/>
      <c r="AIB118" s="18"/>
      <c r="AIC118" s="18"/>
      <c r="AID118" s="18"/>
      <c r="AIE118" s="18"/>
      <c r="AIF118" s="18"/>
      <c r="AIG118" s="18"/>
      <c r="AIH118" s="18"/>
      <c r="AII118" s="18"/>
      <c r="AIJ118" s="18"/>
      <c r="AIK118" s="18"/>
      <c r="AIL118" s="18"/>
      <c r="AIM118" s="18"/>
      <c r="AIN118" s="18"/>
      <c r="AIO118" s="18"/>
      <c r="AIP118" s="18"/>
      <c r="AIQ118" s="18"/>
      <c r="AIR118" s="18"/>
      <c r="AIS118" s="18"/>
      <c r="AIT118" s="18"/>
      <c r="AIU118" s="18"/>
      <c r="AIV118" s="18"/>
      <c r="AIW118" s="18"/>
      <c r="AIX118" s="18"/>
      <c r="AIY118" s="18"/>
      <c r="AIZ118" s="18"/>
      <c r="AJA118" s="18"/>
      <c r="AJB118" s="18"/>
      <c r="AJC118" s="18"/>
      <c r="AJD118" s="18"/>
      <c r="AJE118" s="18"/>
      <c r="AJF118" s="18"/>
      <c r="AJG118" s="18"/>
      <c r="AJH118" s="18"/>
      <c r="AJI118" s="18"/>
      <c r="AJJ118" s="18"/>
      <c r="AJK118" s="18"/>
      <c r="AJL118" s="18"/>
      <c r="AJM118" s="18"/>
      <c r="AJN118" s="18"/>
      <c r="AJO118" s="18"/>
      <c r="AJP118" s="18"/>
      <c r="AJQ118" s="18"/>
      <c r="AJR118" s="18"/>
      <c r="AJS118" s="18"/>
      <c r="AJT118" s="18"/>
      <c r="AJU118" s="18"/>
      <c r="AJV118" s="18"/>
      <c r="AJW118" s="18"/>
      <c r="AJX118" s="18"/>
      <c r="AJY118" s="18"/>
      <c r="AJZ118" s="18"/>
      <c r="AKA118" s="18"/>
      <c r="AKB118" s="18"/>
      <c r="AKC118" s="18"/>
      <c r="AKD118" s="18"/>
      <c r="AKE118" s="18"/>
      <c r="AKF118" s="18"/>
      <c r="AKG118" s="18"/>
      <c r="AKH118" s="18"/>
      <c r="AKI118" s="18"/>
      <c r="AKJ118" s="18"/>
      <c r="AKK118" s="18"/>
      <c r="AKL118" s="18"/>
      <c r="AKM118" s="18"/>
      <c r="AKN118" s="18"/>
      <c r="AKO118" s="18"/>
      <c r="AKP118" s="18"/>
      <c r="AKQ118" s="18"/>
      <c r="AKR118" s="18"/>
      <c r="AKS118" s="18"/>
      <c r="AKT118" s="18"/>
      <c r="AKU118" s="18"/>
      <c r="AKV118" s="18"/>
      <c r="AKW118" s="18"/>
      <c r="AKX118" s="18"/>
      <c r="AKY118" s="18"/>
      <c r="AKZ118" s="18"/>
      <c r="ALA118" s="18"/>
      <c r="ALB118" s="18"/>
      <c r="ALC118" s="18"/>
      <c r="ALD118" s="18"/>
      <c r="ALE118" s="18"/>
      <c r="ALF118" s="18"/>
      <c r="ALG118" s="18"/>
      <c r="ALH118" s="18"/>
      <c r="ALI118" s="18"/>
      <c r="ALJ118" s="18"/>
      <c r="ALK118" s="18"/>
      <c r="ALL118" s="18"/>
      <c r="ALM118" s="18"/>
      <c r="ALN118" s="18"/>
      <c r="ALO118" s="18"/>
      <c r="ALP118" s="18"/>
      <c r="ALQ118" s="18"/>
      <c r="ALR118" s="18"/>
      <c r="ALS118" s="18"/>
      <c r="ALT118" s="18"/>
      <c r="ALU118" s="18"/>
      <c r="ALV118" s="18"/>
      <c r="ALW118" s="18"/>
      <c r="ALX118" s="18"/>
      <c r="ALY118" s="18"/>
      <c r="ALZ118" s="18"/>
      <c r="AMA118" s="18"/>
      <c r="AMB118" s="18"/>
      <c r="AMC118" s="18"/>
      <c r="AMD118" s="18"/>
      <c r="AME118" s="18"/>
      <c r="AMF118" s="18"/>
      <c r="AMG118" s="18"/>
      <c r="AMH118" s="18"/>
      <c r="AMI118" s="18"/>
      <c r="AMJ118" s="18"/>
      <c r="AMK118" s="18"/>
      <c r="AML118" s="18"/>
      <c r="AMM118" s="18"/>
      <c r="AMN118" s="18"/>
      <c r="AMO118" s="18"/>
      <c r="AMP118" s="18"/>
    </row>
    <row r="119" spans="2:1030" s="17" customFormat="1" ht="13.8">
      <c r="B119" s="28"/>
      <c r="E119" s="22"/>
      <c r="K119" s="32"/>
      <c r="L119" s="32"/>
      <c r="M119" s="32"/>
      <c r="N119" s="32"/>
      <c r="O119" s="32"/>
      <c r="P119" s="32"/>
      <c r="Q119" s="32"/>
      <c r="JC119" s="18"/>
      <c r="JD119" s="18"/>
      <c r="JE119" s="18"/>
      <c r="JF119" s="18"/>
      <c r="JG119" s="18"/>
      <c r="JH119" s="18"/>
      <c r="JI119" s="18"/>
      <c r="JJ119" s="18"/>
      <c r="JK119" s="18"/>
      <c r="JL119" s="18"/>
      <c r="JM119" s="18"/>
      <c r="JN119" s="18"/>
      <c r="JO119" s="18"/>
      <c r="JP119" s="18"/>
      <c r="JQ119" s="18"/>
      <c r="JR119" s="18"/>
      <c r="JS119" s="18"/>
      <c r="JT119" s="18"/>
      <c r="JU119" s="18"/>
      <c r="JV119" s="18"/>
      <c r="JW119" s="18"/>
      <c r="JX119" s="18"/>
      <c r="JY119" s="18"/>
      <c r="JZ119" s="18"/>
      <c r="KA119" s="18"/>
      <c r="KB119" s="18"/>
      <c r="KC119" s="18"/>
      <c r="KD119" s="18"/>
      <c r="KE119" s="18"/>
      <c r="KF119" s="18"/>
      <c r="KG119" s="18"/>
      <c r="KH119" s="18"/>
      <c r="KI119" s="18"/>
      <c r="KJ119" s="18"/>
      <c r="KK119" s="18"/>
      <c r="KL119" s="18"/>
      <c r="KM119" s="18"/>
      <c r="KN119" s="18"/>
      <c r="KO119" s="18"/>
      <c r="KP119" s="18"/>
      <c r="KQ119" s="18"/>
      <c r="KR119" s="18"/>
      <c r="KS119" s="18"/>
      <c r="KT119" s="18"/>
      <c r="KU119" s="18"/>
      <c r="KV119" s="18"/>
      <c r="KW119" s="18"/>
      <c r="KX119" s="18"/>
      <c r="KY119" s="18"/>
      <c r="KZ119" s="18"/>
      <c r="LA119" s="18"/>
      <c r="LB119" s="18"/>
      <c r="LC119" s="18"/>
      <c r="LD119" s="18"/>
      <c r="LE119" s="18"/>
      <c r="LF119" s="18"/>
      <c r="LG119" s="18"/>
      <c r="LH119" s="18"/>
      <c r="LI119" s="18"/>
      <c r="LJ119" s="18"/>
      <c r="LK119" s="18"/>
      <c r="LL119" s="18"/>
      <c r="LM119" s="18"/>
      <c r="LN119" s="18"/>
      <c r="LO119" s="18"/>
      <c r="LP119" s="18"/>
      <c r="LQ119" s="18"/>
      <c r="LR119" s="18"/>
      <c r="LS119" s="18"/>
      <c r="LT119" s="18"/>
      <c r="LU119" s="18"/>
      <c r="LV119" s="18"/>
      <c r="LW119" s="18"/>
      <c r="LX119" s="18"/>
      <c r="LY119" s="18"/>
      <c r="LZ119" s="18"/>
      <c r="MA119" s="18"/>
      <c r="MB119" s="18"/>
      <c r="MC119" s="18"/>
      <c r="MD119" s="18"/>
      <c r="ME119" s="18"/>
      <c r="MF119" s="18"/>
      <c r="MG119" s="18"/>
      <c r="MH119" s="18"/>
      <c r="MI119" s="18"/>
      <c r="MJ119" s="18"/>
      <c r="MK119" s="18"/>
      <c r="ML119" s="18"/>
      <c r="MM119" s="18"/>
      <c r="MN119" s="18"/>
      <c r="MO119" s="18"/>
      <c r="MP119" s="18"/>
      <c r="MQ119" s="18"/>
      <c r="MR119" s="18"/>
      <c r="MS119" s="18"/>
      <c r="MT119" s="18"/>
      <c r="MU119" s="18"/>
      <c r="MV119" s="18"/>
      <c r="MW119" s="18"/>
      <c r="MX119" s="18"/>
      <c r="MY119" s="18"/>
      <c r="MZ119" s="18"/>
      <c r="NA119" s="18"/>
      <c r="NB119" s="18"/>
      <c r="NC119" s="18"/>
      <c r="ND119" s="18"/>
      <c r="NE119" s="18"/>
      <c r="NF119" s="18"/>
      <c r="NG119" s="18"/>
      <c r="NH119" s="18"/>
      <c r="NI119" s="18"/>
      <c r="NJ119" s="18"/>
      <c r="NK119" s="18"/>
      <c r="NL119" s="18"/>
      <c r="NM119" s="18"/>
      <c r="NN119" s="18"/>
      <c r="NO119" s="18"/>
      <c r="NP119" s="18"/>
      <c r="NQ119" s="18"/>
      <c r="NR119" s="18"/>
      <c r="NS119" s="18"/>
      <c r="NT119" s="18"/>
      <c r="NU119" s="18"/>
      <c r="NV119" s="18"/>
      <c r="NW119" s="18"/>
      <c r="NX119" s="18"/>
      <c r="NY119" s="18"/>
      <c r="NZ119" s="18"/>
      <c r="OA119" s="18"/>
      <c r="OB119" s="18"/>
      <c r="OC119" s="18"/>
      <c r="OD119" s="18"/>
      <c r="OE119" s="18"/>
      <c r="OF119" s="18"/>
      <c r="OG119" s="18"/>
      <c r="OH119" s="18"/>
      <c r="OI119" s="18"/>
      <c r="OJ119" s="18"/>
      <c r="OK119" s="18"/>
      <c r="OL119" s="18"/>
      <c r="OM119" s="18"/>
      <c r="ON119" s="18"/>
      <c r="OO119" s="18"/>
      <c r="OP119" s="18"/>
      <c r="OQ119" s="18"/>
      <c r="OR119" s="18"/>
      <c r="OS119" s="18"/>
      <c r="OT119" s="18"/>
      <c r="OU119" s="18"/>
      <c r="OV119" s="18"/>
      <c r="OW119" s="18"/>
      <c r="OX119" s="18"/>
      <c r="OY119" s="18"/>
      <c r="OZ119" s="18"/>
      <c r="PA119" s="18"/>
      <c r="PB119" s="18"/>
      <c r="PC119" s="18"/>
      <c r="PD119" s="18"/>
      <c r="PE119" s="18"/>
      <c r="PF119" s="18"/>
      <c r="PG119" s="18"/>
      <c r="PH119" s="18"/>
      <c r="PI119" s="18"/>
      <c r="PJ119" s="18"/>
      <c r="PK119" s="18"/>
      <c r="PL119" s="18"/>
      <c r="PM119" s="18"/>
      <c r="PN119" s="18"/>
      <c r="PO119" s="18"/>
      <c r="PP119" s="18"/>
      <c r="PQ119" s="18"/>
      <c r="PR119" s="18"/>
      <c r="PS119" s="18"/>
      <c r="PT119" s="18"/>
      <c r="PU119" s="18"/>
      <c r="PV119" s="18"/>
      <c r="PW119" s="18"/>
      <c r="PX119" s="18"/>
      <c r="PY119" s="18"/>
      <c r="PZ119" s="18"/>
      <c r="QA119" s="18"/>
      <c r="QB119" s="18"/>
      <c r="QC119" s="18"/>
      <c r="QD119" s="18"/>
      <c r="QE119" s="18"/>
      <c r="QF119" s="18"/>
      <c r="QG119" s="18"/>
      <c r="QH119" s="18"/>
      <c r="QI119" s="18"/>
      <c r="QJ119" s="18"/>
      <c r="QK119" s="18"/>
      <c r="QL119" s="18"/>
      <c r="QM119" s="18"/>
      <c r="QN119" s="18"/>
      <c r="QO119" s="18"/>
      <c r="QP119" s="18"/>
      <c r="QQ119" s="18"/>
      <c r="QR119" s="18"/>
      <c r="QS119" s="18"/>
      <c r="QT119" s="18"/>
      <c r="QU119" s="18"/>
      <c r="QV119" s="18"/>
      <c r="QW119" s="18"/>
      <c r="QX119" s="18"/>
      <c r="QY119" s="18"/>
      <c r="QZ119" s="18"/>
      <c r="RA119" s="18"/>
      <c r="RB119" s="18"/>
      <c r="RC119" s="18"/>
      <c r="RD119" s="18"/>
      <c r="RE119" s="18"/>
      <c r="RF119" s="18"/>
      <c r="RG119" s="18"/>
      <c r="RH119" s="18"/>
      <c r="RI119" s="18"/>
      <c r="RJ119" s="18"/>
      <c r="RK119" s="18"/>
      <c r="RL119" s="18"/>
      <c r="RM119" s="18"/>
      <c r="RN119" s="18"/>
      <c r="RO119" s="18"/>
      <c r="RP119" s="18"/>
      <c r="RQ119" s="18"/>
      <c r="RR119" s="18"/>
      <c r="RS119" s="18"/>
      <c r="RT119" s="18"/>
      <c r="RU119" s="18"/>
      <c r="RV119" s="18"/>
      <c r="RW119" s="18"/>
      <c r="RX119" s="18"/>
      <c r="RY119" s="18"/>
      <c r="RZ119" s="18"/>
      <c r="SA119" s="18"/>
      <c r="SB119" s="18"/>
      <c r="SC119" s="18"/>
      <c r="SD119" s="18"/>
      <c r="SE119" s="18"/>
      <c r="SF119" s="18"/>
      <c r="SG119" s="18"/>
      <c r="SH119" s="18"/>
      <c r="SI119" s="18"/>
      <c r="SJ119" s="18"/>
      <c r="SK119" s="18"/>
      <c r="SL119" s="18"/>
      <c r="SM119" s="18"/>
      <c r="SN119" s="18"/>
      <c r="SO119" s="18"/>
      <c r="SP119" s="18"/>
      <c r="SQ119" s="18"/>
      <c r="SR119" s="18"/>
      <c r="SS119" s="18"/>
      <c r="ST119" s="18"/>
      <c r="SU119" s="18"/>
      <c r="SV119" s="18"/>
      <c r="SW119" s="18"/>
      <c r="SX119" s="18"/>
      <c r="SY119" s="18"/>
      <c r="SZ119" s="18"/>
      <c r="TA119" s="18"/>
      <c r="TB119" s="18"/>
      <c r="TC119" s="18"/>
      <c r="TD119" s="18"/>
      <c r="TE119" s="18"/>
      <c r="TF119" s="18"/>
      <c r="TG119" s="18"/>
      <c r="TH119" s="18"/>
      <c r="TI119" s="18"/>
      <c r="TJ119" s="18"/>
      <c r="TK119" s="18"/>
      <c r="TL119" s="18"/>
      <c r="TM119" s="18"/>
      <c r="TN119" s="18"/>
      <c r="TO119" s="18"/>
      <c r="TP119" s="18"/>
      <c r="TQ119" s="18"/>
      <c r="TR119" s="18"/>
      <c r="TS119" s="18"/>
      <c r="TT119" s="18"/>
      <c r="TU119" s="18"/>
      <c r="TV119" s="18"/>
      <c r="TW119" s="18"/>
      <c r="TX119" s="18"/>
      <c r="TY119" s="18"/>
      <c r="TZ119" s="18"/>
      <c r="UA119" s="18"/>
      <c r="UB119" s="18"/>
      <c r="UC119" s="18"/>
      <c r="UD119" s="18"/>
      <c r="UE119" s="18"/>
      <c r="UF119" s="18"/>
      <c r="UG119" s="18"/>
      <c r="UH119" s="18"/>
      <c r="UI119" s="18"/>
      <c r="UJ119" s="18"/>
      <c r="UK119" s="18"/>
      <c r="UL119" s="18"/>
      <c r="UM119" s="18"/>
      <c r="UN119" s="18"/>
      <c r="UO119" s="18"/>
      <c r="UP119" s="18"/>
      <c r="UQ119" s="18"/>
      <c r="UR119" s="18"/>
      <c r="US119" s="18"/>
      <c r="UT119" s="18"/>
      <c r="UU119" s="18"/>
      <c r="UV119" s="18"/>
      <c r="UW119" s="18"/>
      <c r="UX119" s="18"/>
      <c r="UY119" s="18"/>
      <c r="UZ119" s="18"/>
      <c r="VA119" s="18"/>
      <c r="VB119" s="18"/>
      <c r="VC119" s="18"/>
      <c r="VD119" s="18"/>
      <c r="VE119" s="18"/>
      <c r="VF119" s="18"/>
      <c r="VG119" s="18"/>
      <c r="VH119" s="18"/>
      <c r="VI119" s="18"/>
      <c r="VJ119" s="18"/>
      <c r="VK119" s="18"/>
      <c r="VL119" s="18"/>
      <c r="VM119" s="18"/>
      <c r="VN119" s="18"/>
      <c r="VO119" s="18"/>
      <c r="VP119" s="18"/>
      <c r="VQ119" s="18"/>
      <c r="VR119" s="18"/>
      <c r="VS119" s="18"/>
      <c r="VT119" s="18"/>
      <c r="VU119" s="18"/>
      <c r="VV119" s="18"/>
      <c r="VW119" s="18"/>
      <c r="VX119" s="18"/>
      <c r="VY119" s="18"/>
      <c r="VZ119" s="18"/>
      <c r="WA119" s="18"/>
      <c r="WB119" s="18"/>
      <c r="WC119" s="18"/>
      <c r="WD119" s="18"/>
      <c r="WE119" s="18"/>
      <c r="WF119" s="18"/>
      <c r="WG119" s="18"/>
      <c r="WH119" s="18"/>
      <c r="WI119" s="18"/>
      <c r="WJ119" s="18"/>
      <c r="WK119" s="18"/>
      <c r="WL119" s="18"/>
      <c r="WM119" s="18"/>
      <c r="WN119" s="18"/>
      <c r="WO119" s="18"/>
      <c r="WP119" s="18"/>
      <c r="WQ119" s="18"/>
      <c r="WR119" s="18"/>
      <c r="WS119" s="18"/>
      <c r="WT119" s="18"/>
      <c r="WU119" s="18"/>
      <c r="WV119" s="18"/>
      <c r="WW119" s="18"/>
      <c r="WX119" s="18"/>
      <c r="WY119" s="18"/>
      <c r="WZ119" s="18"/>
      <c r="XA119" s="18"/>
      <c r="XB119" s="18"/>
      <c r="XC119" s="18"/>
      <c r="XD119" s="18"/>
      <c r="XE119" s="18"/>
      <c r="XF119" s="18"/>
      <c r="XG119" s="18"/>
      <c r="XH119" s="18"/>
      <c r="XI119" s="18"/>
      <c r="XJ119" s="18"/>
      <c r="XK119" s="18"/>
      <c r="XL119" s="18"/>
      <c r="XM119" s="18"/>
      <c r="XN119" s="18"/>
      <c r="XO119" s="18"/>
      <c r="XP119" s="18"/>
      <c r="XQ119" s="18"/>
      <c r="XR119" s="18"/>
      <c r="XS119" s="18"/>
      <c r="XT119" s="18"/>
      <c r="XU119" s="18"/>
      <c r="XV119" s="18"/>
      <c r="XW119" s="18"/>
      <c r="XX119" s="18"/>
      <c r="XY119" s="18"/>
      <c r="XZ119" s="18"/>
      <c r="YA119" s="18"/>
      <c r="YB119" s="18"/>
      <c r="YC119" s="18"/>
      <c r="YD119" s="18"/>
      <c r="YE119" s="18"/>
      <c r="YF119" s="18"/>
      <c r="YG119" s="18"/>
      <c r="YH119" s="18"/>
      <c r="YI119" s="18"/>
      <c r="YJ119" s="18"/>
      <c r="YK119" s="18"/>
      <c r="YL119" s="18"/>
      <c r="YM119" s="18"/>
      <c r="YN119" s="18"/>
      <c r="YO119" s="18"/>
      <c r="YP119" s="18"/>
      <c r="YQ119" s="18"/>
      <c r="YR119" s="18"/>
      <c r="YS119" s="18"/>
      <c r="YT119" s="18"/>
      <c r="YU119" s="18"/>
      <c r="YV119" s="18"/>
      <c r="YW119" s="18"/>
      <c r="YX119" s="18"/>
      <c r="YY119" s="18"/>
      <c r="YZ119" s="18"/>
      <c r="ZA119" s="18"/>
      <c r="ZB119" s="18"/>
      <c r="ZC119" s="18"/>
      <c r="ZD119" s="18"/>
      <c r="ZE119" s="18"/>
      <c r="ZF119" s="18"/>
      <c r="ZG119" s="18"/>
      <c r="ZH119" s="18"/>
      <c r="ZI119" s="18"/>
      <c r="ZJ119" s="18"/>
      <c r="ZK119" s="18"/>
      <c r="ZL119" s="18"/>
      <c r="ZM119" s="18"/>
      <c r="ZN119" s="18"/>
      <c r="ZO119" s="18"/>
      <c r="ZP119" s="18"/>
      <c r="ZQ119" s="18"/>
      <c r="ZR119" s="18"/>
      <c r="ZS119" s="18"/>
      <c r="ZT119" s="18"/>
      <c r="ZU119" s="18"/>
      <c r="ZV119" s="18"/>
      <c r="ZW119" s="18"/>
      <c r="ZX119" s="18"/>
      <c r="ZY119" s="18"/>
      <c r="ZZ119" s="18"/>
      <c r="AAA119" s="18"/>
      <c r="AAB119" s="18"/>
      <c r="AAC119" s="18"/>
      <c r="AAD119" s="18"/>
      <c r="AAE119" s="18"/>
      <c r="AAF119" s="18"/>
      <c r="AAG119" s="18"/>
      <c r="AAH119" s="18"/>
      <c r="AAI119" s="18"/>
      <c r="AAJ119" s="18"/>
      <c r="AAK119" s="18"/>
      <c r="AAL119" s="18"/>
      <c r="AAM119" s="18"/>
      <c r="AAN119" s="18"/>
      <c r="AAO119" s="18"/>
      <c r="AAP119" s="18"/>
      <c r="AAQ119" s="18"/>
      <c r="AAR119" s="18"/>
      <c r="AAS119" s="18"/>
      <c r="AAT119" s="18"/>
      <c r="AAU119" s="18"/>
      <c r="AAV119" s="18"/>
      <c r="AAW119" s="18"/>
      <c r="AAX119" s="18"/>
      <c r="AAY119" s="18"/>
      <c r="AAZ119" s="18"/>
      <c r="ABA119" s="18"/>
      <c r="ABB119" s="18"/>
      <c r="ABC119" s="18"/>
      <c r="ABD119" s="18"/>
      <c r="ABE119" s="18"/>
      <c r="ABF119" s="18"/>
      <c r="ABG119" s="18"/>
      <c r="ABH119" s="18"/>
      <c r="ABI119" s="18"/>
      <c r="ABJ119" s="18"/>
      <c r="ABK119" s="18"/>
      <c r="ABL119" s="18"/>
      <c r="ABM119" s="18"/>
      <c r="ABN119" s="18"/>
      <c r="ABO119" s="18"/>
      <c r="ABP119" s="18"/>
      <c r="ABQ119" s="18"/>
      <c r="ABR119" s="18"/>
      <c r="ABS119" s="18"/>
      <c r="ABT119" s="18"/>
      <c r="ABU119" s="18"/>
      <c r="ABV119" s="18"/>
      <c r="ABW119" s="18"/>
      <c r="ABX119" s="18"/>
      <c r="ABY119" s="18"/>
      <c r="ABZ119" s="18"/>
      <c r="ACA119" s="18"/>
      <c r="ACB119" s="18"/>
      <c r="ACC119" s="18"/>
      <c r="ACD119" s="18"/>
      <c r="ACE119" s="18"/>
      <c r="ACF119" s="18"/>
      <c r="ACG119" s="18"/>
      <c r="ACH119" s="18"/>
      <c r="ACI119" s="18"/>
      <c r="ACJ119" s="18"/>
      <c r="ACK119" s="18"/>
      <c r="ACL119" s="18"/>
      <c r="ACM119" s="18"/>
      <c r="ACN119" s="18"/>
      <c r="ACO119" s="18"/>
      <c r="ACP119" s="18"/>
      <c r="ACQ119" s="18"/>
      <c r="ACR119" s="18"/>
      <c r="ACS119" s="18"/>
      <c r="ACT119" s="18"/>
      <c r="ACU119" s="18"/>
      <c r="ACV119" s="18"/>
      <c r="ACW119" s="18"/>
      <c r="ACX119" s="18"/>
      <c r="ACY119" s="18"/>
      <c r="ACZ119" s="18"/>
      <c r="ADA119" s="18"/>
      <c r="ADB119" s="18"/>
      <c r="ADC119" s="18"/>
      <c r="ADD119" s="18"/>
      <c r="ADE119" s="18"/>
      <c r="ADF119" s="18"/>
      <c r="ADG119" s="18"/>
      <c r="ADH119" s="18"/>
      <c r="ADI119" s="18"/>
      <c r="ADJ119" s="18"/>
      <c r="ADK119" s="18"/>
      <c r="ADL119" s="18"/>
      <c r="ADM119" s="18"/>
      <c r="ADN119" s="18"/>
      <c r="ADO119" s="18"/>
      <c r="ADP119" s="18"/>
      <c r="ADQ119" s="18"/>
      <c r="ADR119" s="18"/>
      <c r="ADS119" s="18"/>
      <c r="ADT119" s="18"/>
      <c r="ADU119" s="18"/>
      <c r="ADV119" s="18"/>
      <c r="ADW119" s="18"/>
      <c r="ADX119" s="18"/>
      <c r="ADY119" s="18"/>
      <c r="ADZ119" s="18"/>
      <c r="AEA119" s="18"/>
      <c r="AEB119" s="18"/>
      <c r="AEC119" s="18"/>
      <c r="AED119" s="18"/>
      <c r="AEE119" s="18"/>
      <c r="AEF119" s="18"/>
      <c r="AEG119" s="18"/>
      <c r="AEH119" s="18"/>
      <c r="AEI119" s="18"/>
      <c r="AEJ119" s="18"/>
      <c r="AEK119" s="18"/>
      <c r="AEL119" s="18"/>
      <c r="AEM119" s="18"/>
      <c r="AEN119" s="18"/>
      <c r="AEO119" s="18"/>
      <c r="AEP119" s="18"/>
      <c r="AEQ119" s="18"/>
      <c r="AER119" s="18"/>
      <c r="AES119" s="18"/>
      <c r="AET119" s="18"/>
      <c r="AEU119" s="18"/>
      <c r="AEV119" s="18"/>
      <c r="AEW119" s="18"/>
      <c r="AEX119" s="18"/>
      <c r="AEY119" s="18"/>
      <c r="AEZ119" s="18"/>
      <c r="AFA119" s="18"/>
      <c r="AFB119" s="18"/>
      <c r="AFC119" s="18"/>
      <c r="AFD119" s="18"/>
      <c r="AFE119" s="18"/>
      <c r="AFF119" s="18"/>
      <c r="AFG119" s="18"/>
      <c r="AFH119" s="18"/>
      <c r="AFI119" s="18"/>
      <c r="AFJ119" s="18"/>
      <c r="AFK119" s="18"/>
      <c r="AFL119" s="18"/>
      <c r="AFM119" s="18"/>
      <c r="AFN119" s="18"/>
      <c r="AFO119" s="18"/>
      <c r="AFP119" s="18"/>
      <c r="AFQ119" s="18"/>
      <c r="AFR119" s="18"/>
      <c r="AFS119" s="18"/>
      <c r="AFT119" s="18"/>
      <c r="AFU119" s="18"/>
      <c r="AFV119" s="18"/>
      <c r="AFW119" s="18"/>
      <c r="AFX119" s="18"/>
      <c r="AFY119" s="18"/>
      <c r="AFZ119" s="18"/>
      <c r="AGA119" s="18"/>
      <c r="AGB119" s="18"/>
      <c r="AGC119" s="18"/>
      <c r="AGD119" s="18"/>
      <c r="AGE119" s="18"/>
      <c r="AGF119" s="18"/>
      <c r="AGG119" s="18"/>
      <c r="AGH119" s="18"/>
      <c r="AGI119" s="18"/>
      <c r="AGJ119" s="18"/>
      <c r="AGK119" s="18"/>
      <c r="AGL119" s="18"/>
      <c r="AGM119" s="18"/>
      <c r="AGN119" s="18"/>
      <c r="AGO119" s="18"/>
      <c r="AGP119" s="18"/>
      <c r="AGQ119" s="18"/>
      <c r="AGR119" s="18"/>
      <c r="AGS119" s="18"/>
      <c r="AGT119" s="18"/>
      <c r="AGU119" s="18"/>
      <c r="AGV119" s="18"/>
      <c r="AGW119" s="18"/>
      <c r="AGX119" s="18"/>
      <c r="AGY119" s="18"/>
      <c r="AGZ119" s="18"/>
      <c r="AHA119" s="18"/>
      <c r="AHB119" s="18"/>
      <c r="AHC119" s="18"/>
      <c r="AHD119" s="18"/>
      <c r="AHE119" s="18"/>
      <c r="AHF119" s="18"/>
      <c r="AHG119" s="18"/>
      <c r="AHH119" s="18"/>
      <c r="AHI119" s="18"/>
      <c r="AHJ119" s="18"/>
      <c r="AHK119" s="18"/>
      <c r="AHL119" s="18"/>
      <c r="AHM119" s="18"/>
      <c r="AHN119" s="18"/>
      <c r="AHO119" s="18"/>
      <c r="AHP119" s="18"/>
      <c r="AHQ119" s="18"/>
      <c r="AHR119" s="18"/>
      <c r="AHS119" s="18"/>
      <c r="AHT119" s="18"/>
      <c r="AHU119" s="18"/>
      <c r="AHV119" s="18"/>
      <c r="AHW119" s="18"/>
      <c r="AHX119" s="18"/>
      <c r="AHY119" s="18"/>
      <c r="AHZ119" s="18"/>
      <c r="AIA119" s="18"/>
      <c r="AIB119" s="18"/>
      <c r="AIC119" s="18"/>
      <c r="AID119" s="18"/>
      <c r="AIE119" s="18"/>
      <c r="AIF119" s="18"/>
      <c r="AIG119" s="18"/>
      <c r="AIH119" s="18"/>
      <c r="AII119" s="18"/>
      <c r="AIJ119" s="18"/>
      <c r="AIK119" s="18"/>
      <c r="AIL119" s="18"/>
      <c r="AIM119" s="18"/>
      <c r="AIN119" s="18"/>
      <c r="AIO119" s="18"/>
      <c r="AIP119" s="18"/>
      <c r="AIQ119" s="18"/>
      <c r="AIR119" s="18"/>
      <c r="AIS119" s="18"/>
      <c r="AIT119" s="18"/>
      <c r="AIU119" s="18"/>
      <c r="AIV119" s="18"/>
      <c r="AIW119" s="18"/>
      <c r="AIX119" s="18"/>
      <c r="AIY119" s="18"/>
      <c r="AIZ119" s="18"/>
      <c r="AJA119" s="18"/>
      <c r="AJB119" s="18"/>
      <c r="AJC119" s="18"/>
      <c r="AJD119" s="18"/>
      <c r="AJE119" s="18"/>
      <c r="AJF119" s="18"/>
      <c r="AJG119" s="18"/>
      <c r="AJH119" s="18"/>
      <c r="AJI119" s="18"/>
      <c r="AJJ119" s="18"/>
      <c r="AJK119" s="18"/>
      <c r="AJL119" s="18"/>
      <c r="AJM119" s="18"/>
      <c r="AJN119" s="18"/>
      <c r="AJO119" s="18"/>
      <c r="AJP119" s="18"/>
      <c r="AJQ119" s="18"/>
      <c r="AJR119" s="18"/>
      <c r="AJS119" s="18"/>
      <c r="AJT119" s="18"/>
      <c r="AJU119" s="18"/>
      <c r="AJV119" s="18"/>
      <c r="AJW119" s="18"/>
      <c r="AJX119" s="18"/>
      <c r="AJY119" s="18"/>
      <c r="AJZ119" s="18"/>
      <c r="AKA119" s="18"/>
      <c r="AKB119" s="18"/>
      <c r="AKC119" s="18"/>
      <c r="AKD119" s="18"/>
      <c r="AKE119" s="18"/>
      <c r="AKF119" s="18"/>
      <c r="AKG119" s="18"/>
      <c r="AKH119" s="18"/>
      <c r="AKI119" s="18"/>
      <c r="AKJ119" s="18"/>
      <c r="AKK119" s="18"/>
      <c r="AKL119" s="18"/>
      <c r="AKM119" s="18"/>
      <c r="AKN119" s="18"/>
      <c r="AKO119" s="18"/>
      <c r="AKP119" s="18"/>
      <c r="AKQ119" s="18"/>
      <c r="AKR119" s="18"/>
      <c r="AKS119" s="18"/>
      <c r="AKT119" s="18"/>
      <c r="AKU119" s="18"/>
      <c r="AKV119" s="18"/>
      <c r="AKW119" s="18"/>
      <c r="AKX119" s="18"/>
      <c r="AKY119" s="18"/>
      <c r="AKZ119" s="18"/>
      <c r="ALA119" s="18"/>
      <c r="ALB119" s="18"/>
      <c r="ALC119" s="18"/>
      <c r="ALD119" s="18"/>
      <c r="ALE119" s="18"/>
      <c r="ALF119" s="18"/>
      <c r="ALG119" s="18"/>
      <c r="ALH119" s="18"/>
      <c r="ALI119" s="18"/>
      <c r="ALJ119" s="18"/>
      <c r="ALK119" s="18"/>
      <c r="ALL119" s="18"/>
      <c r="ALM119" s="18"/>
      <c r="ALN119" s="18"/>
      <c r="ALO119" s="18"/>
      <c r="ALP119" s="18"/>
      <c r="ALQ119" s="18"/>
      <c r="ALR119" s="18"/>
      <c r="ALS119" s="18"/>
      <c r="ALT119" s="18"/>
      <c r="ALU119" s="18"/>
      <c r="ALV119" s="18"/>
      <c r="ALW119" s="18"/>
      <c r="ALX119" s="18"/>
      <c r="ALY119" s="18"/>
      <c r="ALZ119" s="18"/>
      <c r="AMA119" s="18"/>
      <c r="AMB119" s="18"/>
      <c r="AMC119" s="18"/>
      <c r="AMD119" s="18"/>
      <c r="AME119" s="18"/>
      <c r="AMF119" s="18"/>
      <c r="AMG119" s="18"/>
      <c r="AMH119" s="18"/>
      <c r="AMI119" s="18"/>
      <c r="AMJ119" s="18"/>
      <c r="AMK119" s="18"/>
      <c r="AML119" s="18"/>
      <c r="AMM119" s="18"/>
      <c r="AMN119" s="18"/>
      <c r="AMO119" s="18"/>
      <c r="AMP119" s="18"/>
    </row>
    <row r="120" spans="2:1030" s="17" customFormat="1" ht="13.8">
      <c r="B120" s="28"/>
      <c r="E120" s="22"/>
      <c r="K120" s="32"/>
      <c r="L120" s="32"/>
      <c r="M120" s="32"/>
      <c r="N120" s="32"/>
      <c r="O120" s="32"/>
      <c r="P120" s="32"/>
      <c r="Q120" s="32"/>
      <c r="JC120" s="18"/>
      <c r="JD120" s="18"/>
      <c r="JE120" s="18"/>
      <c r="JF120" s="18"/>
      <c r="JG120" s="18"/>
      <c r="JH120" s="18"/>
      <c r="JI120" s="18"/>
      <c r="JJ120" s="18"/>
      <c r="JK120" s="18"/>
      <c r="JL120" s="18"/>
      <c r="JM120" s="18"/>
      <c r="JN120" s="18"/>
      <c r="JO120" s="18"/>
      <c r="JP120" s="18"/>
      <c r="JQ120" s="18"/>
      <c r="JR120" s="18"/>
      <c r="JS120" s="18"/>
      <c r="JT120" s="18"/>
      <c r="JU120" s="18"/>
      <c r="JV120" s="18"/>
      <c r="JW120" s="18"/>
      <c r="JX120" s="18"/>
      <c r="JY120" s="18"/>
      <c r="JZ120" s="18"/>
      <c r="KA120" s="18"/>
      <c r="KB120" s="18"/>
      <c r="KC120" s="18"/>
      <c r="KD120" s="18"/>
      <c r="KE120" s="18"/>
      <c r="KF120" s="18"/>
      <c r="KG120" s="18"/>
      <c r="KH120" s="18"/>
      <c r="KI120" s="18"/>
      <c r="KJ120" s="18"/>
      <c r="KK120" s="18"/>
      <c r="KL120" s="18"/>
      <c r="KM120" s="18"/>
      <c r="KN120" s="18"/>
      <c r="KO120" s="18"/>
      <c r="KP120" s="18"/>
      <c r="KQ120" s="18"/>
      <c r="KR120" s="18"/>
      <c r="KS120" s="18"/>
      <c r="KT120" s="18"/>
      <c r="KU120" s="18"/>
      <c r="KV120" s="18"/>
      <c r="KW120" s="18"/>
      <c r="KX120" s="18"/>
      <c r="KY120" s="18"/>
      <c r="KZ120" s="18"/>
      <c r="LA120" s="18"/>
      <c r="LB120" s="18"/>
      <c r="LC120" s="18"/>
      <c r="LD120" s="18"/>
      <c r="LE120" s="18"/>
      <c r="LF120" s="18"/>
      <c r="LG120" s="18"/>
      <c r="LH120" s="18"/>
      <c r="LI120" s="18"/>
      <c r="LJ120" s="18"/>
      <c r="LK120" s="18"/>
      <c r="LL120" s="18"/>
      <c r="LM120" s="18"/>
      <c r="LN120" s="18"/>
      <c r="LO120" s="18"/>
      <c r="LP120" s="18"/>
      <c r="LQ120" s="18"/>
      <c r="LR120" s="18"/>
      <c r="LS120" s="18"/>
      <c r="LT120" s="18"/>
      <c r="LU120" s="18"/>
      <c r="LV120" s="18"/>
      <c r="LW120" s="18"/>
      <c r="LX120" s="18"/>
      <c r="LY120" s="18"/>
      <c r="LZ120" s="18"/>
      <c r="MA120" s="18"/>
      <c r="MB120" s="18"/>
      <c r="MC120" s="18"/>
      <c r="MD120" s="18"/>
      <c r="ME120" s="18"/>
      <c r="MF120" s="18"/>
      <c r="MG120" s="18"/>
      <c r="MH120" s="18"/>
      <c r="MI120" s="18"/>
      <c r="MJ120" s="18"/>
      <c r="MK120" s="18"/>
      <c r="ML120" s="18"/>
      <c r="MM120" s="18"/>
      <c r="MN120" s="18"/>
      <c r="MO120" s="18"/>
      <c r="MP120" s="18"/>
      <c r="MQ120" s="18"/>
      <c r="MR120" s="18"/>
      <c r="MS120" s="18"/>
      <c r="MT120" s="18"/>
      <c r="MU120" s="18"/>
      <c r="MV120" s="18"/>
      <c r="MW120" s="18"/>
      <c r="MX120" s="18"/>
      <c r="MY120" s="18"/>
      <c r="MZ120" s="18"/>
      <c r="NA120" s="18"/>
      <c r="NB120" s="18"/>
      <c r="NC120" s="18"/>
      <c r="ND120" s="18"/>
      <c r="NE120" s="18"/>
      <c r="NF120" s="18"/>
      <c r="NG120" s="18"/>
      <c r="NH120" s="18"/>
      <c r="NI120" s="18"/>
      <c r="NJ120" s="18"/>
      <c r="NK120" s="18"/>
      <c r="NL120" s="18"/>
      <c r="NM120" s="18"/>
      <c r="NN120" s="18"/>
      <c r="NO120" s="18"/>
      <c r="NP120" s="18"/>
      <c r="NQ120" s="18"/>
      <c r="NR120" s="18"/>
      <c r="NS120" s="18"/>
      <c r="NT120" s="18"/>
      <c r="NU120" s="18"/>
      <c r="NV120" s="18"/>
      <c r="NW120" s="18"/>
      <c r="NX120" s="18"/>
      <c r="NY120" s="18"/>
      <c r="NZ120" s="18"/>
      <c r="OA120" s="18"/>
      <c r="OB120" s="18"/>
      <c r="OC120" s="18"/>
      <c r="OD120" s="18"/>
      <c r="OE120" s="18"/>
      <c r="OF120" s="18"/>
      <c r="OG120" s="18"/>
      <c r="OH120" s="18"/>
      <c r="OI120" s="18"/>
      <c r="OJ120" s="18"/>
      <c r="OK120" s="18"/>
      <c r="OL120" s="18"/>
      <c r="OM120" s="18"/>
      <c r="ON120" s="18"/>
      <c r="OO120" s="18"/>
      <c r="OP120" s="18"/>
      <c r="OQ120" s="18"/>
      <c r="OR120" s="18"/>
      <c r="OS120" s="18"/>
      <c r="OT120" s="18"/>
      <c r="OU120" s="18"/>
      <c r="OV120" s="18"/>
      <c r="OW120" s="18"/>
      <c r="OX120" s="18"/>
      <c r="OY120" s="18"/>
      <c r="OZ120" s="18"/>
      <c r="PA120" s="18"/>
      <c r="PB120" s="18"/>
      <c r="PC120" s="18"/>
      <c r="PD120" s="18"/>
      <c r="PE120" s="18"/>
      <c r="PF120" s="18"/>
      <c r="PG120" s="18"/>
      <c r="PH120" s="18"/>
      <c r="PI120" s="18"/>
      <c r="PJ120" s="18"/>
      <c r="PK120" s="18"/>
      <c r="PL120" s="18"/>
      <c r="PM120" s="18"/>
      <c r="PN120" s="18"/>
      <c r="PO120" s="18"/>
      <c r="PP120" s="18"/>
      <c r="PQ120" s="18"/>
      <c r="PR120" s="18"/>
      <c r="PS120" s="18"/>
      <c r="PT120" s="18"/>
      <c r="PU120" s="18"/>
      <c r="PV120" s="18"/>
      <c r="PW120" s="18"/>
      <c r="PX120" s="18"/>
      <c r="PY120" s="18"/>
      <c r="PZ120" s="18"/>
      <c r="QA120" s="18"/>
      <c r="QB120" s="18"/>
      <c r="QC120" s="18"/>
      <c r="QD120" s="18"/>
      <c r="QE120" s="18"/>
      <c r="QF120" s="18"/>
      <c r="QG120" s="18"/>
      <c r="QH120" s="18"/>
      <c r="QI120" s="18"/>
      <c r="QJ120" s="18"/>
      <c r="QK120" s="18"/>
      <c r="QL120" s="18"/>
      <c r="QM120" s="18"/>
      <c r="QN120" s="18"/>
      <c r="QO120" s="18"/>
      <c r="QP120" s="18"/>
      <c r="QQ120" s="18"/>
      <c r="QR120" s="18"/>
      <c r="QS120" s="18"/>
      <c r="QT120" s="18"/>
      <c r="QU120" s="18"/>
      <c r="QV120" s="18"/>
      <c r="QW120" s="18"/>
      <c r="QX120" s="18"/>
      <c r="QY120" s="18"/>
      <c r="QZ120" s="18"/>
      <c r="RA120" s="18"/>
      <c r="RB120" s="18"/>
      <c r="RC120" s="18"/>
      <c r="RD120" s="18"/>
      <c r="RE120" s="18"/>
      <c r="RF120" s="18"/>
      <c r="RG120" s="18"/>
      <c r="RH120" s="18"/>
      <c r="RI120" s="18"/>
      <c r="RJ120" s="18"/>
      <c r="RK120" s="18"/>
      <c r="RL120" s="18"/>
      <c r="RM120" s="18"/>
      <c r="RN120" s="18"/>
      <c r="RO120" s="18"/>
      <c r="RP120" s="18"/>
      <c r="RQ120" s="18"/>
      <c r="RR120" s="18"/>
      <c r="RS120" s="18"/>
      <c r="RT120" s="18"/>
      <c r="RU120" s="18"/>
      <c r="RV120" s="18"/>
      <c r="RW120" s="18"/>
      <c r="RX120" s="18"/>
      <c r="RY120" s="18"/>
      <c r="RZ120" s="18"/>
      <c r="SA120" s="18"/>
      <c r="SB120" s="18"/>
      <c r="SC120" s="18"/>
      <c r="SD120" s="18"/>
      <c r="SE120" s="18"/>
      <c r="SF120" s="18"/>
      <c r="SG120" s="18"/>
      <c r="SH120" s="18"/>
      <c r="SI120" s="18"/>
      <c r="SJ120" s="18"/>
      <c r="SK120" s="18"/>
      <c r="SL120" s="18"/>
      <c r="SM120" s="18"/>
      <c r="SN120" s="18"/>
      <c r="SO120" s="18"/>
      <c r="SP120" s="18"/>
      <c r="SQ120" s="18"/>
      <c r="SR120" s="18"/>
      <c r="SS120" s="18"/>
      <c r="ST120" s="18"/>
      <c r="SU120" s="18"/>
      <c r="SV120" s="18"/>
      <c r="SW120" s="18"/>
      <c r="SX120" s="18"/>
      <c r="SY120" s="18"/>
      <c r="SZ120" s="18"/>
      <c r="TA120" s="18"/>
      <c r="TB120" s="18"/>
      <c r="TC120" s="18"/>
      <c r="TD120" s="18"/>
      <c r="TE120" s="18"/>
      <c r="TF120" s="18"/>
      <c r="TG120" s="18"/>
      <c r="TH120" s="18"/>
      <c r="TI120" s="18"/>
      <c r="TJ120" s="18"/>
      <c r="TK120" s="18"/>
      <c r="TL120" s="18"/>
      <c r="TM120" s="18"/>
      <c r="TN120" s="18"/>
      <c r="TO120" s="18"/>
      <c r="TP120" s="18"/>
      <c r="TQ120" s="18"/>
      <c r="TR120" s="18"/>
      <c r="TS120" s="18"/>
      <c r="TT120" s="18"/>
      <c r="TU120" s="18"/>
      <c r="TV120" s="18"/>
      <c r="TW120" s="18"/>
      <c r="TX120" s="18"/>
      <c r="TY120" s="18"/>
      <c r="TZ120" s="18"/>
      <c r="UA120" s="18"/>
      <c r="UB120" s="18"/>
      <c r="UC120" s="18"/>
      <c r="UD120" s="18"/>
      <c r="UE120" s="18"/>
      <c r="UF120" s="18"/>
      <c r="UG120" s="18"/>
      <c r="UH120" s="18"/>
      <c r="UI120" s="18"/>
      <c r="UJ120" s="18"/>
      <c r="UK120" s="18"/>
      <c r="UL120" s="18"/>
      <c r="UM120" s="18"/>
      <c r="UN120" s="18"/>
      <c r="UO120" s="18"/>
      <c r="UP120" s="18"/>
      <c r="UQ120" s="18"/>
      <c r="UR120" s="18"/>
      <c r="US120" s="18"/>
      <c r="UT120" s="18"/>
      <c r="UU120" s="18"/>
      <c r="UV120" s="18"/>
      <c r="UW120" s="18"/>
      <c r="UX120" s="18"/>
      <c r="UY120" s="18"/>
      <c r="UZ120" s="18"/>
      <c r="VA120" s="18"/>
      <c r="VB120" s="18"/>
      <c r="VC120" s="18"/>
      <c r="VD120" s="18"/>
      <c r="VE120" s="18"/>
      <c r="VF120" s="18"/>
      <c r="VG120" s="18"/>
      <c r="VH120" s="18"/>
      <c r="VI120" s="18"/>
      <c r="VJ120" s="18"/>
      <c r="VK120" s="18"/>
      <c r="VL120" s="18"/>
      <c r="VM120" s="18"/>
      <c r="VN120" s="18"/>
      <c r="VO120" s="18"/>
      <c r="VP120" s="18"/>
      <c r="VQ120" s="18"/>
      <c r="VR120" s="18"/>
      <c r="VS120" s="18"/>
      <c r="VT120" s="18"/>
      <c r="VU120" s="18"/>
      <c r="VV120" s="18"/>
      <c r="VW120" s="18"/>
      <c r="VX120" s="18"/>
      <c r="VY120" s="18"/>
      <c r="VZ120" s="18"/>
      <c r="WA120" s="18"/>
      <c r="WB120" s="18"/>
      <c r="WC120" s="18"/>
      <c r="WD120" s="18"/>
      <c r="WE120" s="18"/>
      <c r="WF120" s="18"/>
      <c r="WG120" s="18"/>
      <c r="WH120" s="18"/>
      <c r="WI120" s="18"/>
      <c r="WJ120" s="18"/>
      <c r="WK120" s="18"/>
      <c r="WL120" s="18"/>
      <c r="WM120" s="18"/>
      <c r="WN120" s="18"/>
      <c r="WO120" s="18"/>
      <c r="WP120" s="18"/>
      <c r="WQ120" s="18"/>
      <c r="WR120" s="18"/>
      <c r="WS120" s="18"/>
      <c r="WT120" s="18"/>
      <c r="WU120" s="18"/>
      <c r="WV120" s="18"/>
      <c r="WW120" s="18"/>
      <c r="WX120" s="18"/>
      <c r="WY120" s="18"/>
      <c r="WZ120" s="18"/>
      <c r="XA120" s="18"/>
      <c r="XB120" s="18"/>
      <c r="XC120" s="18"/>
      <c r="XD120" s="18"/>
      <c r="XE120" s="18"/>
      <c r="XF120" s="18"/>
      <c r="XG120" s="18"/>
      <c r="XH120" s="18"/>
      <c r="XI120" s="18"/>
      <c r="XJ120" s="18"/>
      <c r="XK120" s="18"/>
      <c r="XL120" s="18"/>
      <c r="XM120" s="18"/>
      <c r="XN120" s="18"/>
      <c r="XO120" s="18"/>
      <c r="XP120" s="18"/>
      <c r="XQ120" s="18"/>
      <c r="XR120" s="18"/>
      <c r="XS120" s="18"/>
      <c r="XT120" s="18"/>
      <c r="XU120" s="18"/>
      <c r="XV120" s="18"/>
      <c r="XW120" s="18"/>
      <c r="XX120" s="18"/>
      <c r="XY120" s="18"/>
      <c r="XZ120" s="18"/>
      <c r="YA120" s="18"/>
      <c r="YB120" s="18"/>
      <c r="YC120" s="18"/>
      <c r="YD120" s="18"/>
      <c r="YE120" s="18"/>
      <c r="YF120" s="18"/>
      <c r="YG120" s="18"/>
      <c r="YH120" s="18"/>
      <c r="YI120" s="18"/>
      <c r="YJ120" s="18"/>
      <c r="YK120" s="18"/>
      <c r="YL120" s="18"/>
      <c r="YM120" s="18"/>
      <c r="YN120" s="18"/>
      <c r="YO120" s="18"/>
      <c r="YP120" s="18"/>
      <c r="YQ120" s="18"/>
      <c r="YR120" s="18"/>
      <c r="YS120" s="18"/>
      <c r="YT120" s="18"/>
      <c r="YU120" s="18"/>
      <c r="YV120" s="18"/>
      <c r="YW120" s="18"/>
      <c r="YX120" s="18"/>
      <c r="YY120" s="18"/>
      <c r="YZ120" s="18"/>
      <c r="ZA120" s="18"/>
      <c r="ZB120" s="18"/>
      <c r="ZC120" s="18"/>
      <c r="ZD120" s="18"/>
      <c r="ZE120" s="18"/>
      <c r="ZF120" s="18"/>
      <c r="ZG120" s="18"/>
      <c r="ZH120" s="18"/>
      <c r="ZI120" s="18"/>
      <c r="ZJ120" s="18"/>
      <c r="ZK120" s="18"/>
      <c r="ZL120" s="18"/>
      <c r="ZM120" s="18"/>
      <c r="ZN120" s="18"/>
      <c r="ZO120" s="18"/>
      <c r="ZP120" s="18"/>
      <c r="ZQ120" s="18"/>
      <c r="ZR120" s="18"/>
      <c r="ZS120" s="18"/>
      <c r="ZT120" s="18"/>
      <c r="ZU120" s="18"/>
      <c r="ZV120" s="18"/>
      <c r="ZW120" s="18"/>
      <c r="ZX120" s="18"/>
      <c r="ZY120" s="18"/>
      <c r="ZZ120" s="18"/>
      <c r="AAA120" s="18"/>
      <c r="AAB120" s="18"/>
      <c r="AAC120" s="18"/>
      <c r="AAD120" s="18"/>
      <c r="AAE120" s="18"/>
      <c r="AAF120" s="18"/>
      <c r="AAG120" s="18"/>
      <c r="AAH120" s="18"/>
      <c r="AAI120" s="18"/>
      <c r="AAJ120" s="18"/>
      <c r="AAK120" s="18"/>
      <c r="AAL120" s="18"/>
      <c r="AAM120" s="18"/>
      <c r="AAN120" s="18"/>
      <c r="AAO120" s="18"/>
      <c r="AAP120" s="18"/>
      <c r="AAQ120" s="18"/>
      <c r="AAR120" s="18"/>
      <c r="AAS120" s="18"/>
      <c r="AAT120" s="18"/>
      <c r="AAU120" s="18"/>
      <c r="AAV120" s="18"/>
      <c r="AAW120" s="18"/>
      <c r="AAX120" s="18"/>
      <c r="AAY120" s="18"/>
      <c r="AAZ120" s="18"/>
      <c r="ABA120" s="18"/>
      <c r="ABB120" s="18"/>
      <c r="ABC120" s="18"/>
      <c r="ABD120" s="18"/>
      <c r="ABE120" s="18"/>
      <c r="ABF120" s="18"/>
      <c r="ABG120" s="18"/>
      <c r="ABH120" s="18"/>
      <c r="ABI120" s="18"/>
      <c r="ABJ120" s="18"/>
      <c r="ABK120" s="18"/>
      <c r="ABL120" s="18"/>
      <c r="ABM120" s="18"/>
      <c r="ABN120" s="18"/>
      <c r="ABO120" s="18"/>
      <c r="ABP120" s="18"/>
      <c r="ABQ120" s="18"/>
      <c r="ABR120" s="18"/>
      <c r="ABS120" s="18"/>
      <c r="ABT120" s="18"/>
      <c r="ABU120" s="18"/>
      <c r="ABV120" s="18"/>
      <c r="ABW120" s="18"/>
      <c r="ABX120" s="18"/>
      <c r="ABY120" s="18"/>
      <c r="ABZ120" s="18"/>
      <c r="ACA120" s="18"/>
      <c r="ACB120" s="18"/>
      <c r="ACC120" s="18"/>
      <c r="ACD120" s="18"/>
      <c r="ACE120" s="18"/>
      <c r="ACF120" s="18"/>
      <c r="ACG120" s="18"/>
      <c r="ACH120" s="18"/>
      <c r="ACI120" s="18"/>
      <c r="ACJ120" s="18"/>
      <c r="ACK120" s="18"/>
      <c r="ACL120" s="18"/>
      <c r="ACM120" s="18"/>
      <c r="ACN120" s="18"/>
      <c r="ACO120" s="18"/>
      <c r="ACP120" s="18"/>
      <c r="ACQ120" s="18"/>
      <c r="ACR120" s="18"/>
      <c r="ACS120" s="18"/>
      <c r="ACT120" s="18"/>
      <c r="ACU120" s="18"/>
      <c r="ACV120" s="18"/>
      <c r="ACW120" s="18"/>
      <c r="ACX120" s="18"/>
      <c r="ACY120" s="18"/>
      <c r="ACZ120" s="18"/>
      <c r="ADA120" s="18"/>
      <c r="ADB120" s="18"/>
      <c r="ADC120" s="18"/>
      <c r="ADD120" s="18"/>
      <c r="ADE120" s="18"/>
      <c r="ADF120" s="18"/>
      <c r="ADG120" s="18"/>
      <c r="ADH120" s="18"/>
      <c r="ADI120" s="18"/>
      <c r="ADJ120" s="18"/>
      <c r="ADK120" s="18"/>
      <c r="ADL120" s="18"/>
      <c r="ADM120" s="18"/>
      <c r="ADN120" s="18"/>
      <c r="ADO120" s="18"/>
      <c r="ADP120" s="18"/>
      <c r="ADQ120" s="18"/>
      <c r="ADR120" s="18"/>
      <c r="ADS120" s="18"/>
      <c r="ADT120" s="18"/>
      <c r="ADU120" s="18"/>
      <c r="ADV120" s="18"/>
      <c r="ADW120" s="18"/>
      <c r="ADX120" s="18"/>
      <c r="ADY120" s="18"/>
      <c r="ADZ120" s="18"/>
      <c r="AEA120" s="18"/>
      <c r="AEB120" s="18"/>
      <c r="AEC120" s="18"/>
      <c r="AED120" s="18"/>
      <c r="AEE120" s="18"/>
      <c r="AEF120" s="18"/>
      <c r="AEG120" s="18"/>
      <c r="AEH120" s="18"/>
      <c r="AEI120" s="18"/>
      <c r="AEJ120" s="18"/>
      <c r="AEK120" s="18"/>
      <c r="AEL120" s="18"/>
      <c r="AEM120" s="18"/>
      <c r="AEN120" s="18"/>
      <c r="AEO120" s="18"/>
      <c r="AEP120" s="18"/>
      <c r="AEQ120" s="18"/>
      <c r="AER120" s="18"/>
      <c r="AES120" s="18"/>
      <c r="AET120" s="18"/>
      <c r="AEU120" s="18"/>
      <c r="AEV120" s="18"/>
      <c r="AEW120" s="18"/>
      <c r="AEX120" s="18"/>
      <c r="AEY120" s="18"/>
      <c r="AEZ120" s="18"/>
      <c r="AFA120" s="18"/>
      <c r="AFB120" s="18"/>
      <c r="AFC120" s="18"/>
      <c r="AFD120" s="18"/>
      <c r="AFE120" s="18"/>
      <c r="AFF120" s="18"/>
      <c r="AFG120" s="18"/>
      <c r="AFH120" s="18"/>
      <c r="AFI120" s="18"/>
      <c r="AFJ120" s="18"/>
      <c r="AFK120" s="18"/>
      <c r="AFL120" s="18"/>
      <c r="AFM120" s="18"/>
      <c r="AFN120" s="18"/>
      <c r="AFO120" s="18"/>
      <c r="AFP120" s="18"/>
      <c r="AFQ120" s="18"/>
      <c r="AFR120" s="18"/>
      <c r="AFS120" s="18"/>
      <c r="AFT120" s="18"/>
      <c r="AFU120" s="18"/>
      <c r="AFV120" s="18"/>
      <c r="AFW120" s="18"/>
      <c r="AFX120" s="18"/>
      <c r="AFY120" s="18"/>
      <c r="AFZ120" s="18"/>
      <c r="AGA120" s="18"/>
      <c r="AGB120" s="18"/>
      <c r="AGC120" s="18"/>
      <c r="AGD120" s="18"/>
      <c r="AGE120" s="18"/>
      <c r="AGF120" s="18"/>
      <c r="AGG120" s="18"/>
      <c r="AGH120" s="18"/>
      <c r="AGI120" s="18"/>
      <c r="AGJ120" s="18"/>
      <c r="AGK120" s="18"/>
      <c r="AGL120" s="18"/>
      <c r="AGM120" s="18"/>
      <c r="AGN120" s="18"/>
      <c r="AGO120" s="18"/>
      <c r="AGP120" s="18"/>
      <c r="AGQ120" s="18"/>
      <c r="AGR120" s="18"/>
      <c r="AGS120" s="18"/>
      <c r="AGT120" s="18"/>
      <c r="AGU120" s="18"/>
      <c r="AGV120" s="18"/>
      <c r="AGW120" s="18"/>
      <c r="AGX120" s="18"/>
      <c r="AGY120" s="18"/>
      <c r="AGZ120" s="18"/>
      <c r="AHA120" s="18"/>
      <c r="AHB120" s="18"/>
      <c r="AHC120" s="18"/>
      <c r="AHD120" s="18"/>
      <c r="AHE120" s="18"/>
      <c r="AHF120" s="18"/>
      <c r="AHG120" s="18"/>
      <c r="AHH120" s="18"/>
      <c r="AHI120" s="18"/>
      <c r="AHJ120" s="18"/>
      <c r="AHK120" s="18"/>
      <c r="AHL120" s="18"/>
      <c r="AHM120" s="18"/>
      <c r="AHN120" s="18"/>
      <c r="AHO120" s="18"/>
      <c r="AHP120" s="18"/>
      <c r="AHQ120" s="18"/>
      <c r="AHR120" s="18"/>
      <c r="AHS120" s="18"/>
      <c r="AHT120" s="18"/>
      <c r="AHU120" s="18"/>
      <c r="AHV120" s="18"/>
      <c r="AHW120" s="18"/>
      <c r="AHX120" s="18"/>
      <c r="AHY120" s="18"/>
      <c r="AHZ120" s="18"/>
      <c r="AIA120" s="18"/>
      <c r="AIB120" s="18"/>
      <c r="AIC120" s="18"/>
      <c r="AID120" s="18"/>
      <c r="AIE120" s="18"/>
      <c r="AIF120" s="18"/>
      <c r="AIG120" s="18"/>
      <c r="AIH120" s="18"/>
      <c r="AII120" s="18"/>
      <c r="AIJ120" s="18"/>
      <c r="AIK120" s="18"/>
      <c r="AIL120" s="18"/>
      <c r="AIM120" s="18"/>
      <c r="AIN120" s="18"/>
      <c r="AIO120" s="18"/>
      <c r="AIP120" s="18"/>
      <c r="AIQ120" s="18"/>
      <c r="AIR120" s="18"/>
      <c r="AIS120" s="18"/>
      <c r="AIT120" s="18"/>
      <c r="AIU120" s="18"/>
      <c r="AIV120" s="18"/>
      <c r="AIW120" s="18"/>
      <c r="AIX120" s="18"/>
      <c r="AIY120" s="18"/>
      <c r="AIZ120" s="18"/>
      <c r="AJA120" s="18"/>
      <c r="AJB120" s="18"/>
      <c r="AJC120" s="18"/>
      <c r="AJD120" s="18"/>
      <c r="AJE120" s="18"/>
      <c r="AJF120" s="18"/>
      <c r="AJG120" s="18"/>
      <c r="AJH120" s="18"/>
      <c r="AJI120" s="18"/>
      <c r="AJJ120" s="18"/>
      <c r="AJK120" s="18"/>
      <c r="AJL120" s="18"/>
      <c r="AJM120" s="18"/>
      <c r="AJN120" s="18"/>
      <c r="AJO120" s="18"/>
      <c r="AJP120" s="18"/>
      <c r="AJQ120" s="18"/>
      <c r="AJR120" s="18"/>
      <c r="AJS120" s="18"/>
      <c r="AJT120" s="18"/>
      <c r="AJU120" s="18"/>
      <c r="AJV120" s="18"/>
      <c r="AJW120" s="18"/>
      <c r="AJX120" s="18"/>
      <c r="AJY120" s="18"/>
      <c r="AJZ120" s="18"/>
      <c r="AKA120" s="18"/>
      <c r="AKB120" s="18"/>
      <c r="AKC120" s="18"/>
      <c r="AKD120" s="18"/>
      <c r="AKE120" s="18"/>
      <c r="AKF120" s="18"/>
      <c r="AKG120" s="18"/>
      <c r="AKH120" s="18"/>
      <c r="AKI120" s="18"/>
      <c r="AKJ120" s="18"/>
      <c r="AKK120" s="18"/>
      <c r="AKL120" s="18"/>
      <c r="AKM120" s="18"/>
      <c r="AKN120" s="18"/>
      <c r="AKO120" s="18"/>
      <c r="AKP120" s="18"/>
      <c r="AKQ120" s="18"/>
      <c r="AKR120" s="18"/>
      <c r="AKS120" s="18"/>
      <c r="AKT120" s="18"/>
      <c r="AKU120" s="18"/>
      <c r="AKV120" s="18"/>
      <c r="AKW120" s="18"/>
      <c r="AKX120" s="18"/>
      <c r="AKY120" s="18"/>
      <c r="AKZ120" s="18"/>
      <c r="ALA120" s="18"/>
      <c r="ALB120" s="18"/>
      <c r="ALC120" s="18"/>
      <c r="ALD120" s="18"/>
      <c r="ALE120" s="18"/>
      <c r="ALF120" s="18"/>
      <c r="ALG120" s="18"/>
      <c r="ALH120" s="18"/>
      <c r="ALI120" s="18"/>
      <c r="ALJ120" s="18"/>
      <c r="ALK120" s="18"/>
      <c r="ALL120" s="18"/>
      <c r="ALM120" s="18"/>
      <c r="ALN120" s="18"/>
      <c r="ALO120" s="18"/>
      <c r="ALP120" s="18"/>
      <c r="ALQ120" s="18"/>
      <c r="ALR120" s="18"/>
      <c r="ALS120" s="18"/>
      <c r="ALT120" s="18"/>
      <c r="ALU120" s="18"/>
      <c r="ALV120" s="18"/>
      <c r="ALW120" s="18"/>
      <c r="ALX120" s="18"/>
      <c r="ALY120" s="18"/>
      <c r="ALZ120" s="18"/>
      <c r="AMA120" s="18"/>
      <c r="AMB120" s="18"/>
      <c r="AMC120" s="18"/>
      <c r="AMD120" s="18"/>
      <c r="AME120" s="18"/>
      <c r="AMF120" s="18"/>
      <c r="AMG120" s="18"/>
      <c r="AMH120" s="18"/>
      <c r="AMI120" s="18"/>
      <c r="AMJ120" s="18"/>
      <c r="AMK120" s="18"/>
      <c r="AML120" s="18"/>
      <c r="AMM120" s="18"/>
      <c r="AMN120" s="18"/>
      <c r="AMO120" s="18"/>
      <c r="AMP120" s="18"/>
    </row>
  </sheetData>
  <sheetProtection formatCells="0" formatColumns="0" formatRows="0" insertColumns="0" insertRows="0" deleteColumns="0" deleteRows="0" sort="0" autoFilter="0"/>
  <mergeCells count="44">
    <mergeCell ref="E108:F108"/>
    <mergeCell ref="A48:A49"/>
    <mergeCell ref="C48:C49"/>
    <mergeCell ref="F48:F49"/>
    <mergeCell ref="S48:S49"/>
    <mergeCell ref="B62:S62"/>
    <mergeCell ref="B52:S52"/>
    <mergeCell ref="L48:L49"/>
    <mergeCell ref="R48:R49"/>
    <mergeCell ref="G48:G49"/>
    <mergeCell ref="H48:H49"/>
    <mergeCell ref="I48:I49"/>
    <mergeCell ref="J48:J49"/>
    <mergeCell ref="K48:K49"/>
    <mergeCell ref="E103:G103"/>
    <mergeCell ref="E106:F106"/>
    <mergeCell ref="G3:G4"/>
    <mergeCell ref="H3:S3"/>
    <mergeCell ref="B6:S6"/>
    <mergeCell ref="D3:D4"/>
    <mergeCell ref="A3:A4"/>
    <mergeCell ref="B3:B4"/>
    <mergeCell ref="C3:C4"/>
    <mergeCell ref="E3:E4"/>
    <mergeCell ref="F3:F4"/>
    <mergeCell ref="AV3:AV4"/>
    <mergeCell ref="T3:T4"/>
    <mergeCell ref="U3:U4"/>
    <mergeCell ref="V3:AG3"/>
    <mergeCell ref="AH3:AH4"/>
    <mergeCell ref="AI3:AK3"/>
    <mergeCell ref="AL3:AL4"/>
    <mergeCell ref="AM3:AU3"/>
    <mergeCell ref="B77:S77"/>
    <mergeCell ref="D48:D49"/>
    <mergeCell ref="E48:E49"/>
    <mergeCell ref="B48:B49"/>
    <mergeCell ref="Q48:Q49"/>
    <mergeCell ref="M48:M49"/>
    <mergeCell ref="N48:N49"/>
    <mergeCell ref="O48:O49"/>
    <mergeCell ref="P48:P49"/>
    <mergeCell ref="E70:E71"/>
    <mergeCell ref="F70:F71"/>
  </mergeCells>
  <conditionalFormatting sqref="F58">
    <cfRule type="colorScale" priority="1">
      <colorScale>
        <cfvo type="min"/>
        <cfvo type="max"/>
        <color rgb="FFFF7128"/>
        <color rgb="FFFFEF9C"/>
      </colorScale>
    </cfRule>
  </conditionalFormatting>
  <pageMargins left="0.35433070866141703" right="1.33858267716535" top="1.1023622047244099" bottom="1.1023622047244099" header="0.98425196850393704" footer="0.98425196850393704"/>
  <pageSetup paperSize="5" scale="64" fitToHeight="0" pageOrder="overThenDown" orientation="landscape" horizontalDpi="4294967294" r:id="rId1"/>
  <headerFooter alignWithMargins="0"/>
  <rowBreaks count="1" manualBreakCount="1">
    <brk id="98"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10" workbookViewId="0">
      <selection activeCell="C13" sqref="C13"/>
    </sheetView>
  </sheetViews>
  <sheetFormatPr defaultColWidth="8.19921875" defaultRowHeight="13.8"/>
  <cols>
    <col min="1" max="1" width="6.69921875" style="103" customWidth="1"/>
    <col min="2" max="2" width="93.8984375" style="103" customWidth="1"/>
    <col min="3" max="3" width="19.8984375" style="103" customWidth="1"/>
    <col min="4" max="16384" width="8.19921875" style="103"/>
  </cols>
  <sheetData>
    <row r="1" spans="1:8">
      <c r="A1" s="106"/>
      <c r="B1" s="105" t="s">
        <v>32</v>
      </c>
      <c r="C1" s="254" t="s">
        <v>33</v>
      </c>
      <c r="D1" s="254"/>
      <c r="E1" s="254"/>
      <c r="F1" s="254"/>
      <c r="G1" s="254"/>
      <c r="H1" s="104"/>
    </row>
    <row r="2" spans="1:8" ht="26.4">
      <c r="A2" s="102" t="s">
        <v>34</v>
      </c>
      <c r="B2" s="101" t="s">
        <v>91</v>
      </c>
      <c r="C2" s="100" t="s">
        <v>1</v>
      </c>
      <c r="D2" s="107"/>
      <c r="E2" s="107"/>
      <c r="F2" s="107"/>
      <c r="G2" s="107"/>
      <c r="H2" s="104"/>
    </row>
    <row r="3" spans="1:8" ht="26.4">
      <c r="A3" s="102" t="s">
        <v>35</v>
      </c>
      <c r="B3" s="99" t="s">
        <v>92</v>
      </c>
      <c r="C3" s="108" t="s">
        <v>90</v>
      </c>
      <c r="D3" s="107"/>
      <c r="E3" s="107"/>
      <c r="F3" s="107"/>
      <c r="G3" s="107"/>
      <c r="H3" s="104"/>
    </row>
    <row r="4" spans="1:8" ht="39.6">
      <c r="A4" s="102" t="s">
        <v>36</v>
      </c>
      <c r="B4" s="99" t="s">
        <v>37</v>
      </c>
      <c r="C4" s="108" t="s">
        <v>38</v>
      </c>
      <c r="D4" s="107"/>
      <c r="E4" s="107"/>
      <c r="F4" s="107"/>
      <c r="G4" s="107"/>
      <c r="H4" s="104"/>
    </row>
    <row r="5" spans="1:8">
      <c r="A5" s="254" t="s">
        <v>39</v>
      </c>
      <c r="B5" s="255" t="s">
        <v>40</v>
      </c>
      <c r="C5" s="256" t="s">
        <v>3</v>
      </c>
      <c r="D5" s="256" t="s">
        <v>4</v>
      </c>
      <c r="E5" s="256"/>
      <c r="F5" s="256"/>
      <c r="G5" s="256"/>
      <c r="H5" s="104"/>
    </row>
    <row r="6" spans="1:8" ht="20.399999999999999">
      <c r="A6" s="254"/>
      <c r="B6" s="254"/>
      <c r="C6" s="254"/>
      <c r="D6" s="109" t="s">
        <v>41</v>
      </c>
      <c r="E6" s="109" t="s">
        <v>13</v>
      </c>
      <c r="F6" s="109" t="s">
        <v>11</v>
      </c>
      <c r="G6" s="109" t="s">
        <v>12</v>
      </c>
      <c r="H6" s="104"/>
    </row>
    <row r="7" spans="1:8" ht="26.4">
      <c r="A7" s="102" t="s">
        <v>42</v>
      </c>
      <c r="B7" s="99" t="s">
        <v>43</v>
      </c>
      <c r="C7" s="108" t="s">
        <v>5</v>
      </c>
      <c r="D7" s="107"/>
      <c r="E7" s="107"/>
      <c r="F7" s="107"/>
      <c r="G7" s="107"/>
      <c r="H7" s="104"/>
    </row>
    <row r="8" spans="1:8" ht="39.6">
      <c r="A8" s="102" t="s">
        <v>44</v>
      </c>
      <c r="B8" s="99" t="s">
        <v>45</v>
      </c>
      <c r="C8" s="108" t="s">
        <v>6</v>
      </c>
      <c r="D8" s="107"/>
      <c r="E8" s="107"/>
      <c r="F8" s="107"/>
      <c r="G8" s="107"/>
      <c r="H8" s="104"/>
    </row>
    <row r="9" spans="1:8">
      <c r="A9" s="102" t="s">
        <v>46</v>
      </c>
      <c r="B9" s="110" t="s">
        <v>47</v>
      </c>
      <c r="C9" s="111"/>
      <c r="D9" s="106"/>
      <c r="E9" s="106"/>
      <c r="F9" s="106"/>
      <c r="G9" s="106"/>
      <c r="H9" s="104"/>
    </row>
    <row r="10" spans="1:8">
      <c r="A10" s="106"/>
      <c r="B10" s="106"/>
      <c r="C10" s="106"/>
      <c r="D10" s="106"/>
      <c r="E10" s="106"/>
      <c r="F10" s="106"/>
      <c r="G10" s="106"/>
      <c r="H10" s="104"/>
    </row>
    <row r="11" spans="1:8">
      <c r="A11" s="106"/>
      <c r="B11" s="106"/>
      <c r="C11" s="106"/>
      <c r="D11" s="106"/>
      <c r="E11" s="106"/>
      <c r="F11" s="112" t="str">
        <f>IF(D11="","",IF((OR(D11=#REF!,D11=#REF!)),"Input Date","N/A"))</f>
        <v/>
      </c>
      <c r="G11" s="106"/>
      <c r="H11" s="104"/>
    </row>
    <row r="12" spans="1:8">
      <c r="A12" s="113"/>
      <c r="B12" s="102" t="s">
        <v>48</v>
      </c>
      <c r="C12" s="106"/>
      <c r="D12" s="106"/>
      <c r="E12" s="106"/>
      <c r="F12" s="106"/>
      <c r="G12" s="106"/>
      <c r="H12" s="104"/>
    </row>
    <row r="13" spans="1:8" ht="26.4">
      <c r="A13" s="114" t="s">
        <v>49</v>
      </c>
      <c r="B13" s="115" t="s">
        <v>50</v>
      </c>
      <c r="C13" s="106"/>
      <c r="D13" s="106"/>
      <c r="E13" s="106"/>
      <c r="F13" s="106"/>
      <c r="G13" s="106"/>
      <c r="H13" s="104"/>
    </row>
    <row r="14" spans="1:8" ht="39.6">
      <c r="A14" s="114" t="s">
        <v>51</v>
      </c>
      <c r="B14" s="110" t="s">
        <v>52</v>
      </c>
      <c r="C14" s="106"/>
      <c r="D14" s="106"/>
      <c r="E14" s="106"/>
      <c r="F14" s="106"/>
      <c r="G14" s="106"/>
      <c r="H14" s="104"/>
    </row>
    <row r="15" spans="1:8" ht="26.4">
      <c r="A15" s="114" t="s">
        <v>53</v>
      </c>
      <c r="B15" s="110" t="s">
        <v>54</v>
      </c>
      <c r="C15" s="106"/>
      <c r="D15" s="106"/>
      <c r="E15" s="106"/>
      <c r="F15" s="106"/>
      <c r="G15" s="106"/>
      <c r="H15" s="104"/>
    </row>
    <row r="16" spans="1:8" ht="79.2">
      <c r="A16" s="114" t="s">
        <v>55</v>
      </c>
      <c r="B16" s="116" t="s">
        <v>56</v>
      </c>
      <c r="C16" s="106"/>
      <c r="D16" s="106"/>
      <c r="E16" s="106"/>
      <c r="F16" s="106"/>
      <c r="G16" s="106"/>
      <c r="H16" s="104"/>
    </row>
    <row r="17" spans="1:8">
      <c r="A17" s="106"/>
      <c r="B17" s="106"/>
      <c r="C17" s="106"/>
      <c r="D17" s="106"/>
      <c r="E17" s="106"/>
      <c r="F17" s="106"/>
      <c r="G17" s="106"/>
      <c r="H17" s="104"/>
    </row>
    <row r="18" spans="1:8">
      <c r="A18" s="106"/>
      <c r="B18" s="117" t="s">
        <v>57</v>
      </c>
      <c r="C18" s="106"/>
      <c r="D18" s="106"/>
      <c r="E18" s="106"/>
      <c r="F18" s="106"/>
      <c r="G18" s="106"/>
      <c r="H18" s="104"/>
    </row>
    <row r="19" spans="1:8" ht="55.2">
      <c r="A19" s="106"/>
      <c r="B19" s="118" t="s">
        <v>93</v>
      </c>
      <c r="C19" s="106"/>
      <c r="D19" s="106"/>
      <c r="E19" s="106"/>
      <c r="F19" s="106"/>
      <c r="G19" s="106"/>
      <c r="H19" s="104"/>
    </row>
    <row r="20" spans="1:8" ht="27.6">
      <c r="A20" s="106"/>
      <c r="B20" s="118" t="s">
        <v>94</v>
      </c>
      <c r="C20" s="106"/>
      <c r="D20" s="106"/>
      <c r="E20" s="106"/>
      <c r="F20" s="106"/>
      <c r="G20" s="106"/>
      <c r="H20" s="104"/>
    </row>
    <row r="21" spans="1:8">
      <c r="A21" s="106"/>
      <c r="B21" s="118" t="s">
        <v>58</v>
      </c>
      <c r="C21" s="106"/>
      <c r="D21" s="106"/>
      <c r="E21" s="106"/>
      <c r="F21" s="106"/>
      <c r="G21" s="106"/>
      <c r="H21" s="104"/>
    </row>
    <row r="22" spans="1:8" ht="27.6">
      <c r="A22" s="106"/>
      <c r="B22" s="118" t="s">
        <v>95</v>
      </c>
      <c r="C22" s="106"/>
      <c r="D22" s="106"/>
      <c r="E22" s="106"/>
      <c r="F22" s="106"/>
      <c r="G22" s="106"/>
      <c r="H22" s="104"/>
    </row>
    <row r="23" spans="1:8" ht="27.6">
      <c r="A23" s="106"/>
      <c r="B23" s="118" t="s">
        <v>96</v>
      </c>
      <c r="C23" s="106"/>
      <c r="D23" s="106"/>
      <c r="E23" s="106"/>
      <c r="F23" s="106"/>
      <c r="G23" s="106"/>
      <c r="H23" s="104"/>
    </row>
    <row r="24" spans="1:8">
      <c r="A24" s="106"/>
      <c r="B24" s="118" t="s">
        <v>59</v>
      </c>
      <c r="C24" s="106"/>
      <c r="D24" s="106"/>
      <c r="E24" s="106"/>
      <c r="F24" s="106"/>
      <c r="G24" s="106"/>
      <c r="H24" s="104"/>
    </row>
    <row r="25" spans="1:8">
      <c r="A25" s="106"/>
      <c r="B25" s="118" t="s">
        <v>60</v>
      </c>
      <c r="C25" s="106"/>
      <c r="D25" s="106"/>
      <c r="E25" s="106"/>
      <c r="F25" s="106"/>
      <c r="G25" s="106"/>
      <c r="H25" s="104"/>
    </row>
    <row r="26" spans="1:8">
      <c r="A26" s="106"/>
      <c r="B26" s="118" t="s">
        <v>61</v>
      </c>
      <c r="C26" s="106"/>
      <c r="D26" s="106"/>
      <c r="E26" s="106"/>
      <c r="F26" s="106"/>
      <c r="G26" s="106"/>
      <c r="H26" s="104"/>
    </row>
    <row r="27" spans="1:8">
      <c r="A27" s="104"/>
      <c r="B27" s="104"/>
      <c r="C27" s="104"/>
      <c r="D27" s="104"/>
      <c r="E27" s="104"/>
      <c r="F27" s="104"/>
      <c r="G27" s="104"/>
      <c r="H27" s="104"/>
    </row>
  </sheetData>
  <mergeCells count="5">
    <mergeCell ref="C1:G1"/>
    <mergeCell ref="A5:A6"/>
    <mergeCell ref="B5:B6"/>
    <mergeCell ref="C5:C6"/>
    <mergeCell ref="D5:G5"/>
  </mergeCells>
  <hyperlinks>
    <hyperlink ref="B1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heetViews>
  <sheetFormatPr defaultRowHeight="13.8"/>
  <cols>
    <col min="1" max="1" width="24.69921875" customWidth="1"/>
    <col min="2" max="256" width="8.3984375" customWidth="1"/>
    <col min="257" max="1024" width="9" customWidth="1"/>
  </cols>
  <sheetData>
    <row r="1" spans="1:2">
      <c r="A1" s="1" t="s">
        <v>14</v>
      </c>
      <c r="B1" s="1" t="s">
        <v>62</v>
      </c>
    </row>
    <row r="2" spans="1:2">
      <c r="A2" s="1" t="s">
        <v>15</v>
      </c>
      <c r="B2" s="1" t="s">
        <v>63</v>
      </c>
    </row>
    <row r="3" spans="1:2">
      <c r="A3" s="1" t="s">
        <v>16</v>
      </c>
      <c r="B3" s="1" t="s">
        <v>64</v>
      </c>
    </row>
    <row r="4" spans="1:2">
      <c r="A4" s="1" t="s">
        <v>17</v>
      </c>
      <c r="B4" s="1" t="s">
        <v>65</v>
      </c>
    </row>
    <row r="5" spans="1:2">
      <c r="A5" s="1" t="s">
        <v>18</v>
      </c>
      <c r="B5" s="1" t="s">
        <v>66</v>
      </c>
    </row>
    <row r="6" spans="1:2">
      <c r="A6" s="1" t="s">
        <v>19</v>
      </c>
      <c r="B6" s="1" t="s">
        <v>67</v>
      </c>
    </row>
    <row r="7" spans="1:2">
      <c r="A7" s="1" t="s">
        <v>20</v>
      </c>
      <c r="B7" s="1"/>
    </row>
    <row r="8" spans="1:2">
      <c r="A8" s="1" t="s">
        <v>21</v>
      </c>
    </row>
    <row r="9" spans="1:2">
      <c r="A9" s="1" t="s">
        <v>22</v>
      </c>
    </row>
    <row r="10" spans="1:2">
      <c r="A10" s="1" t="s">
        <v>23</v>
      </c>
      <c r="B10" s="1"/>
    </row>
    <row r="11" spans="1:2">
      <c r="A11" s="1" t="s">
        <v>24</v>
      </c>
    </row>
    <row r="12" spans="1:2">
      <c r="A12" s="1" t="s">
        <v>25</v>
      </c>
    </row>
    <row r="13" spans="1:2">
      <c r="A13" s="1" t="s">
        <v>26</v>
      </c>
    </row>
    <row r="14" spans="1:2">
      <c r="A14" s="1" t="s">
        <v>27</v>
      </c>
      <c r="B14" s="1"/>
    </row>
    <row r="15" spans="1:2">
      <c r="A15" s="1" t="s">
        <v>28</v>
      </c>
    </row>
    <row r="16" spans="1:2">
      <c r="A16" s="1" t="s">
        <v>29</v>
      </c>
    </row>
    <row r="17" spans="1:1">
      <c r="A17" s="1" t="s">
        <v>30</v>
      </c>
    </row>
    <row r="18" spans="1:1">
      <c r="A18" s="1" t="s">
        <v>31</v>
      </c>
    </row>
    <row r="19" spans="1:1">
      <c r="A19" t="s">
        <v>68</v>
      </c>
    </row>
  </sheetData>
  <pageMargins left="0.70000000000000007" right="0.70000000000000007" top="1.0457000000000001" bottom="1.0457000000000001" header="0.75000000000000011" footer="0.75000000000000011"/>
  <pageSetup paperSize="0" fitToWidth="0" fitToHeight="0" pageOrder="overThenDown"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33</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 NON CSE 2025</vt:lpstr>
      <vt:lpstr>how_to_fill_out_definitions</vt:lpstr>
      <vt:lpstr>data_validation</vt:lpstr>
      <vt:lpstr>'APP NON CSE 2025'!Print_Area</vt:lpstr>
      <vt:lpstr>'APP NON CSE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Imaw</cp:lastModifiedBy>
  <cp:revision>8</cp:revision>
  <cp:lastPrinted>2024-08-21T01:20:29Z</cp:lastPrinted>
  <dcterms:created xsi:type="dcterms:W3CDTF">2017-12-08T03:24:52Z</dcterms:created>
  <dcterms:modified xsi:type="dcterms:W3CDTF">2025-01-30T08:07:01Z</dcterms:modified>
</cp:coreProperties>
</file>